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Website\"/>
    </mc:Choice>
  </mc:AlternateContent>
  <xr:revisionPtr revIDLastSave="0" documentId="13_ncr:1_{332291CE-684F-46C3-8E0C-CAF94B0FE65D}" xr6:coauthVersionLast="47" xr6:coauthVersionMax="47" xr10:uidLastSave="{00000000-0000-0000-0000-000000000000}"/>
  <bookViews>
    <workbookView xWindow="4950" yWindow="1815" windowWidth="21600" windowHeight="11295" tabRatio="876" xr2:uid="{00000000-000D-0000-FFFF-FFFF00000000}"/>
  </bookViews>
  <sheets>
    <sheet name="BK" sheetId="2" r:id="rId1"/>
    <sheet name="ECE" sheetId="1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E25" i="2" l="1"/>
  <c r="E48" i="11" l="1"/>
  <c r="E32" i="11"/>
  <c r="E41" i="2"/>
  <c r="E49" i="11" l="1"/>
  <c r="E42" i="2"/>
</calcChain>
</file>

<file path=xl/sharedStrings.xml><?xml version="1.0" encoding="utf-8"?>
<sst xmlns="http://schemas.openxmlformats.org/spreadsheetml/2006/main" count="303" uniqueCount="202">
  <si>
    <t>Courses taken at Bay College</t>
  </si>
  <si>
    <t>Course #</t>
  </si>
  <si>
    <t>Title</t>
  </si>
  <si>
    <t>Credits</t>
  </si>
  <si>
    <t>Grade</t>
  </si>
  <si>
    <t>ENGL101</t>
  </si>
  <si>
    <t>Rhetoric &amp; Composition</t>
  </si>
  <si>
    <t>Humanities</t>
  </si>
  <si>
    <t>Natural Science w/Lab</t>
  </si>
  <si>
    <t>Electives</t>
  </si>
  <si>
    <t>Prereq</t>
  </si>
  <si>
    <t>Courses taken at LSSU's Escanaba Regional Center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</si>
  <si>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</si>
  <si>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</si>
  <si>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</si>
  <si>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</si>
  <si>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</si>
  <si>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</si>
  <si>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</si>
  <si>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</si>
  <si>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</si>
  <si>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</si>
  <si>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</si>
  <si>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</si>
  <si>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</si>
  <si>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</si>
  <si>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</si>
  <si>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</si>
  <si>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</si>
  <si>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</si>
  <si>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</si>
  <si>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</si>
  <si>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</si>
  <si>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</si>
  <si>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</si>
  <si>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</si>
  <si>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</si>
  <si>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</si>
  <si>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</si>
  <si>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</si>
  <si>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</si>
  <si>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</si>
  <si>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</si>
  <si>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</si>
  <si>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</si>
  <si>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</si>
  <si>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</si>
  <si>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</si>
  <si>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</si>
  <si>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</si>
  <si>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</si>
  <si>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</si>
  <si>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</si>
  <si>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</si>
  <si>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</si>
  <si>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</si>
  <si>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</si>
  <si>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</si>
  <si>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</si>
  <si>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</si>
  <si>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</si>
  <si>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</si>
  <si>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</si>
  <si>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</si>
  <si>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</si>
  <si>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</si>
  <si>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</si>
  <si>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</si>
  <si>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</si>
  <si>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</si>
  <si>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</si>
  <si>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</si>
  <si>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</si>
  <si>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</si>
  <si>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</si>
  <si>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</si>
  <si>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</si>
  <si>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</si>
  <si>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</si>
  <si>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</si>
  <si>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</si>
  <si>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</si>
  <si>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</si>
  <si>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</si>
  <si>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</si>
  <si>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</si>
  <si>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</si>
  <si>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</si>
  <si>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</si>
  <si>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</si>
  <si>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</si>
  <si>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</si>
  <si>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</si>
  <si>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</si>
  <si>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</si>
  <si>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</si>
  <si>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</si>
  <si>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</si>
  <si>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</si>
  <si>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</si>
  <si>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</si>
  <si>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</si>
  <si>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</si>
  <si>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</si>
  <si>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</si>
  <si>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>Social Science</t>
  </si>
  <si>
    <t xml:space="preserve">*Satisfies minor req'ments   </t>
  </si>
  <si>
    <t>Cultural Diversity*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</si>
  <si>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</si>
  <si>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</si>
  <si>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</si>
  <si>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</si>
  <si>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[ENGL110]</t>
  </si>
  <si>
    <t>[MATH110]</t>
  </si>
  <si>
    <t>ENGL 1010</t>
  </si>
  <si>
    <t>ENGL 1020</t>
  </si>
  <si>
    <t>MATH 1070</t>
  </si>
  <si>
    <t>Elective: Grade</t>
  </si>
  <si>
    <t>Elective: Credits</t>
  </si>
  <si>
    <t>Bay Equiv</t>
  </si>
  <si>
    <t>LSSU Equiv</t>
  </si>
  <si>
    <t>Checklist: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</si>
  <si>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</si>
  <si>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</si>
  <si>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</si>
  <si>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</si>
  <si>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</si>
  <si>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120 total credits</t>
  </si>
  <si>
    <t>Elective:
Course #</t>
  </si>
  <si>
    <t>Bay
Course #</t>
  </si>
  <si>
    <t>LSSU
Course #</t>
  </si>
  <si>
    <t>Courses taken at LSSU's Escanaba/Iron Mountain Regional Center</t>
  </si>
  <si>
    <t>☑ Apply to LSSU @ www.lssu.edu - FREE!</t>
  </si>
  <si>
    <t>B.S. in Teacher Education, Grade Band Birth-Kindergarten Concentration</t>
  </si>
  <si>
    <t>CHLD 2020</t>
  </si>
  <si>
    <t>Exceptional Child in EC - or CHLD212</t>
  </si>
  <si>
    <t>[TEAC221]</t>
  </si>
  <si>
    <t>CHLD 2400</t>
  </si>
  <si>
    <t>Admin in Early Childhood Program</t>
  </si>
  <si>
    <t>[TEAC270]</t>
  </si>
  <si>
    <t>CHLD 2720</t>
  </si>
  <si>
    <t>Practicum in Early Childhood Ed</t>
  </si>
  <si>
    <t>[TEAC202]</t>
  </si>
  <si>
    <t>EDUC 2020</t>
  </si>
  <si>
    <t>Educational Psychology</t>
  </si>
  <si>
    <t>[TEAC220]</t>
  </si>
  <si>
    <t xml:space="preserve">   -or- CHLD 1030: Child Development (Ages 3-8)</t>
  </si>
  <si>
    <t>EDUC 2120</t>
  </si>
  <si>
    <t>Exploring Teaching</t>
  </si>
  <si>
    <t>[TEAC101/2]</t>
  </si>
  <si>
    <t>EDUC 2200</t>
  </si>
  <si>
    <t>Diversity in Education</t>
  </si>
  <si>
    <t>[TEAC120]</t>
  </si>
  <si>
    <t>Research Writing -or- ENGL 1450</t>
  </si>
  <si>
    <t xml:space="preserve">      -or- COMM 1030, 1040, 1200</t>
  </si>
  <si>
    <t>HIST 2200</t>
  </si>
  <si>
    <t>Michigan History</t>
  </si>
  <si>
    <t>[HIST321]</t>
  </si>
  <si>
    <t>Liberal Arts Math or ↑</t>
  </si>
  <si>
    <t>(HIST321:Sp)</t>
  </si>
  <si>
    <t>PSYC1010</t>
  </si>
  <si>
    <t>F26 Audit, June-26</t>
  </si>
  <si>
    <t>TEAC 210</t>
  </si>
  <si>
    <t>IT Development</t>
  </si>
  <si>
    <t>TEAC 230</t>
  </si>
  <si>
    <t>Literacy Foundations</t>
  </si>
  <si>
    <t>TEAC120 or Bay's EDUC220</t>
  </si>
  <si>
    <t>TEAC 240</t>
  </si>
  <si>
    <t>Math for PK-6 Teach</t>
  </si>
  <si>
    <t>MATH107 or above</t>
  </si>
  <si>
    <t>TEAC 251</t>
  </si>
  <si>
    <t>PK-6 Science Pedagogy</t>
  </si>
  <si>
    <t>TEAC 302</t>
  </si>
  <si>
    <t>Apprentice III: Ind/Sm Grp</t>
  </si>
  <si>
    <t>TEAC 332</t>
  </si>
  <si>
    <t>Early Lit Methods &amp; Assessment</t>
  </si>
  <si>
    <t>TEAC230</t>
  </si>
  <si>
    <t>TEAC 343</t>
  </si>
  <si>
    <t>Methods of T Math</t>
  </si>
  <si>
    <t>TEAC240</t>
  </si>
  <si>
    <t>TEAC 351</t>
  </si>
  <si>
    <t>EC Obser, Doc, Assess</t>
  </si>
  <si>
    <t>TEAC 352</t>
  </si>
  <si>
    <t>PK-6 Design Sci Learn</t>
  </si>
  <si>
    <t>TEAC 402</t>
  </si>
  <si>
    <t>Apprentice IV: Cur/Pedagogy</t>
  </si>
  <si>
    <t>TEAC 410</t>
  </si>
  <si>
    <t>IT Special Needs</t>
  </si>
  <si>
    <t>TEAC 480</t>
  </si>
  <si>
    <t>Directed Teaching: Sem</t>
  </si>
  <si>
    <t>Co: TEAC492</t>
  </si>
  <si>
    <t>TEAC 492</t>
  </si>
  <si>
    <t>Directed Teaching</t>
  </si>
  <si>
    <t>Co: TEAC480</t>
  </si>
  <si>
    <t>☑ Overal min. GPA 2.70</t>
  </si>
  <si>
    <t>☑ Apply to LSSU's Teacher Ed program</t>
  </si>
  <si>
    <t>☑ Certification requires a passing grade on MTTC(s)</t>
  </si>
  <si>
    <t>Contact: Heidi Rife,  DBA   •   LSSU Regional Centers Director   •   906/217.4123   •   hrife@lssu.edu   •   www.lssu.edu/regional-center</t>
  </si>
  <si>
    <t>TEAC363: SS Methods</t>
  </si>
  <si>
    <t>TEAC423: Cls Mgmt</t>
  </si>
  <si>
    <t>Classes to Add PK-3 Concentration:</t>
  </si>
  <si>
    <t>ENGL335: Child's 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</si>
</sst>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sz val="10"/>
      <color rgb="FF002F6C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/>
    <xf numFmtId="0" fontId="27" fillId="0" borderId="0" applyNumberFormat="0" applyFill="0" applyAlignment="0" applyProtection="0"/>
    <xf numFmtId="0" fontId="28" fillId="0" borderId="14" applyNumberFormat="0" applyFill="0" applyBorder="0" applyAlignment="0" applyProtection="0"/>
    <xf numFmtId="0" fontId="28" fillId="0" borderId="15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16" applyNumberFormat="0" applyBorder="0" applyAlignment="0" applyProtection="0"/>
    <xf numFmtId="0" fontId="26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0" fillId="0" borderId="0">
      <alignment horizontal="right"/>
    </xf>
    <xf numFmtId="0" fontId="12" fillId="0" borderId="0"/>
    <xf numFmtId="0" fontId="7" fillId="0" borderId="1">
      <alignment horizontal="left"/>
    </xf>
    <xf numFmtId="0" fontId="31" fillId="8" borderId="0" applyNumberFormat="0" applyBorder="0" applyAlignment="0" applyProtection="0"/>
  </cellStyleXfs>
  <cellXfs count="10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2" fillId="2" borderId="0" xfId="0" applyFont="1" applyFill="1"/>
    <xf numFmtId="0" fontId="11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center"/>
    </xf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32" fillId="0" borderId="0" xfId="5" applyBorder="1"/>
    <xf numFmtId="0" fontId="25" fillId="7" borderId="0" xfId="8" applyAlignment="1">
      <alignment vertical="center"/>
    </xf>
    <xf numFmtId="0" fontId="27" fillId="0" borderId="0" xfId="2"/>
    <xf numFmtId="0" fontId="7" fillId="0" borderId="1" xfId="0" applyFont="1" applyBorder="1" applyAlignment="1">
      <alignment horizontal="left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30" fillId="0" borderId="0" xfId="1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6" fillId="5" borderId="0" xfId="9" applyAlignment="1">
      <alignment horizontal="center"/>
    </xf>
    <xf numFmtId="0" fontId="0" fillId="0" borderId="2" xfId="0" applyBorder="1" applyAlignment="1">
      <alignment horizontal="center"/>
    </xf>
    <xf numFmtId="0" fontId="31" fillId="8" borderId="0" xfId="14"/>
    <xf numFmtId="0" fontId="29" fillId="0" borderId="0" xfId="6" applyBorder="1" applyAlignment="1">
      <alignment horizontal="right"/>
    </xf>
    <xf numFmtId="0" fontId="29" fillId="0" borderId="16" xfId="6" applyAlignment="1">
      <alignment horizontal="center"/>
    </xf>
    <xf numFmtId="0" fontId="28" fillId="0" borderId="0" xfId="3" applyBorder="1"/>
    <xf numFmtId="0" fontId="28" fillId="0" borderId="0" xfId="3" applyBorder="1" applyAlignment="1">
      <alignment horizontal="left" vertical="center"/>
    </xf>
    <xf numFmtId="0" fontId="31" fillId="8" borderId="12" xfId="14" applyBorder="1" applyAlignment="1">
      <alignment vertical="center"/>
    </xf>
    <xf numFmtId="0" fontId="31" fillId="8" borderId="12" xfId="14" applyBorder="1" applyAlignment="1">
      <alignment horizontal="left" vertical="center"/>
    </xf>
    <xf numFmtId="0" fontId="31" fillId="8" borderId="12" xfId="14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5">
    <cellStyle name="20% - Accent1" xfId="9" builtinId="30" customBuiltin="1"/>
    <cellStyle name="20% - Accent2" xfId="10" builtinId="34" customBuiltin="1"/>
    <cellStyle name="Accent1" xfId="8" builtinId="29" customBuiltin="1"/>
    <cellStyle name="Accent6" xfId="14" builtinId="4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2F6C"/>
      <color rgb="FFCB4C00"/>
      <color rgb="FFFA7D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387626</xdr:colOff>
      <xdr:row>1</xdr:row>
      <xdr:rowOff>49698</xdr:rowOff>
    </xdr:from>
    <xdr:to>
      <xdr:col>8</xdr:col>
      <xdr:colOff>438983</xdr:colOff>
      <xdr:row>4</xdr:row>
      <xdr:rowOff>157370</xdr:rowOff>
    </xdr:to>
    <xdr:grpSp>
      <xdr:nvGrpSpPr>
        <xdr:cNvPr id="5" name="Group 4" descr="LSSU Logo">
          <a:extLst>
            <a:ext uri="{FF2B5EF4-FFF2-40B4-BE49-F238E27FC236}">
              <a16:creationId xmlns:a16="http://schemas.microsoft.com/office/drawing/2014/main" id="{C1EB719D-AA78-45F6-A680-65940595758A}"/>
            </a:ext>
          </a:extLst>
        </xdr:cNvPr>
        <xdr:cNvGrpSpPr>
          <a:grpSpLocks noChangeAspect="1"/>
        </xdr:cNvGrpSpPr>
      </xdr:nvGrpSpPr>
      <xdr:grpSpPr>
        <a:xfrm>
          <a:off x="4553778" y="314741"/>
          <a:ext cx="2594118" cy="679172"/>
          <a:chOff x="74543" y="74543"/>
          <a:chExt cx="2153482" cy="563808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90132FE-3EC0-D1A8-A43F-073C16AAAA56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56B3614-7235-11DB-9063-BCADFD542A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  <xdr:oneCellAnchor>
    <xdr:from>
      <xdr:col>5</xdr:col>
      <xdr:colOff>977348</xdr:colOff>
      <xdr:row>30</xdr:row>
      <xdr:rowOff>91109</xdr:rowOff>
    </xdr:from>
    <xdr:ext cx="1847023" cy="585545"/>
    <xdr:sp macro="" textlink="">
      <xdr:nvSpPr>
        <xdr:cNvPr id="2" name="TextBox 1" descr="Teaching courses require minimum B- grade, including transfer credit.">
          <a:extLst>
            <a:ext uri="{FF2B5EF4-FFF2-40B4-BE49-F238E27FC236}">
              <a16:creationId xmlns:a16="http://schemas.microsoft.com/office/drawing/2014/main" id="{EAED7689-15A2-A0AA-9383-D3C94C6226F1}"/>
            </a:ext>
          </a:extLst>
        </xdr:cNvPr>
        <xdr:cNvSpPr txBox="1"/>
      </xdr:nvSpPr>
      <xdr:spPr>
        <a:xfrm>
          <a:off x="5143500" y="5822674"/>
          <a:ext cx="1847023" cy="58554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/>
            <a:t>Teaching courses require min. B-</a:t>
          </a:r>
          <a:r>
            <a:rPr lang="en-US" sz="1050" baseline="0"/>
            <a:t> grade, including transfer credit</a:t>
          </a:r>
          <a:endParaRPr lang="en-US" sz="105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D8FC3E-6CA0-4625-BCB4-5B2C59FFF7E7}" name="Bay_Courses_BK" displayName="Bay_Courses_BK" ref="A6:I25" totalsRowShown="0" headerRowDxfId="19" dataDxfId="18">
  <autoFilter ref="A6:I25" xr:uid="{F4D8FC3E-6CA0-4625-BCB4-5B2C59FFF7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89F7A43-58FD-48D1-9D0A-CAD4E29444BB}" name="Grade" dataDxfId="17"/>
    <tableColumn id="2" xr3:uid="{618D2CBA-97E8-4DEE-8CB7-164C7D8C17E5}" name="Bay_x000a_Course #" dataDxfId="16"/>
    <tableColumn id="3" xr3:uid="{3EE81266-FDFD-4E53-92B9-8886594E552C}" name="Title" dataDxfId="15"/>
    <tableColumn id="4" xr3:uid="{405EF2E5-5EEA-4B1D-A512-7E95CB405902}" name="LSSU Equiv" dataDxfId="14"/>
    <tableColumn id="5" xr3:uid="{D68958C6-40DC-48D5-8C04-90AA48B326F6}" name="Credits" dataDxfId="13"/>
    <tableColumn id="6" xr3:uid="{A197BB73-064F-44B1-ABB9-DC48DBC60BD9}" name="Prereq(s)" dataDxfId="12"/>
    <tableColumn id="7" xr3:uid="{030EC6FD-FAD4-4BFC-97EE-B3462F7586DB}" name="Elective: Grade" dataDxfId="11"/>
    <tableColumn id="8" xr3:uid="{4FE02B37-10AC-45BE-BACB-510ACAEA32BE}" name="Elective:_x000a_Course #" dataDxfId="10"/>
    <tableColumn id="9" xr3:uid="{C1E869F9-1EE9-47A6-8D9E-2947AC00E957}" name="Elective: Credits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69EDC6-1D2C-499F-B986-3A9D19909CCE}" name="LSSU_Courses_BK" displayName="LSSU_Courses_BK" ref="A27:I41" totalsRowShown="0" headerRowDxfId="9">
  <autoFilter ref="A27:I41" xr:uid="{2A69EDC6-1D2C-499F-B986-3A9D19909CC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87C4962-EC45-4D75-905C-9CDA21A387EB}" name="Grade" dataDxfId="8"/>
    <tableColumn id="2" xr3:uid="{0D38DCEF-068B-40B4-B2E0-CD4476475FAE}" name="LSSU_x000a_Course #" dataDxfId="7"/>
    <tableColumn id="3" xr3:uid="{C9FD57AF-FAAC-46C2-AC59-0CC817606B51}" name="Title" dataDxfId="6"/>
    <tableColumn id="4" xr3:uid="{5C614F11-BBA1-47B3-8330-2F236B5445E2}" name="Bay Equiv" dataDxfId="5"/>
    <tableColumn id="5" xr3:uid="{2473ECCB-9FC3-4BFF-BE1A-ED1ECB8B2958}" name="Credits" dataDxfId="4"/>
    <tableColumn id="6" xr3:uid="{DC3592ED-7B52-4D73-A184-F3C29BA904FB}" name="Prereq(s)" dataDxfId="3"/>
    <tableColumn id="7" xr3:uid="{ED66AB5D-C7CD-41BD-A32E-AE47B4DFB6E8}" name="Elective: Grade" dataDxfId="2"/>
    <tableColumn id="8" xr3:uid="{029EE054-1F07-4E98-B6BF-633B7ED90CBE}" name="Elective:_x000a_Course #" dataDxfId="1"/>
    <tableColumn id="9" xr3:uid="{11B79D24-DF89-4E5C-B05C-F5C953AEC61A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view="pageBreakPreview" topLeftCell="A3" zoomScale="115" zoomScaleNormal="100" zoomScaleSheetLayoutView="115" workbookViewId="0">
      <selection activeCell="B15" sqref="B15:D16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5703125" customWidth="1"/>
    <col min="7" max="7" width="7.5703125" customWidth="1"/>
    <col min="8" max="8" width="15" customWidth="1"/>
    <col min="9" max="9" width="7.5703125" customWidth="1"/>
  </cols>
  <sheetData>
    <row r="1" spans="1:9" ht="21" x14ac:dyDescent="0.35">
      <c r="A1" s="76" t="s">
        <v>133</v>
      </c>
    </row>
    <row r="2" spans="1:9" ht="15" x14ac:dyDescent="0.2">
      <c r="B2" s="61" t="s">
        <v>19</v>
      </c>
      <c r="C2" s="1"/>
      <c r="D2" s="1"/>
    </row>
    <row r="3" spans="1:9" ht="15" x14ac:dyDescent="0.2">
      <c r="B3" s="61" t="s">
        <v>20</v>
      </c>
      <c r="C3" s="3"/>
      <c r="D3" s="3"/>
    </row>
    <row r="4" spans="1:9" ht="15" x14ac:dyDescent="0.2">
      <c r="B4" s="61" t="s">
        <v>21</v>
      </c>
      <c r="C4" s="3"/>
      <c r="D4" s="3"/>
    </row>
    <row r="5" spans="1:9" ht="22.5" customHeight="1" x14ac:dyDescent="0.2">
      <c r="A5" s="92" t="s">
        <v>0</v>
      </c>
      <c r="B5" s="66"/>
      <c r="C5" s="66"/>
      <c r="D5" s="66"/>
      <c r="E5" s="66"/>
      <c r="F5" s="66"/>
      <c r="G5" s="66"/>
      <c r="H5" s="66"/>
    </row>
    <row r="6" spans="1:9" s="60" customFormat="1" ht="26.25" customHeight="1" x14ac:dyDescent="0.2">
      <c r="A6" s="27" t="s">
        <v>4</v>
      </c>
      <c r="B6" s="84" t="s">
        <v>129</v>
      </c>
      <c r="C6" s="27" t="s">
        <v>2</v>
      </c>
      <c r="D6" s="67" t="s">
        <v>120</v>
      </c>
      <c r="E6" s="67" t="s">
        <v>3</v>
      </c>
      <c r="F6" s="67" t="s">
        <v>26</v>
      </c>
      <c r="G6" s="68" t="s">
        <v>117</v>
      </c>
      <c r="H6" s="84" t="s">
        <v>128</v>
      </c>
      <c r="I6" s="68" t="s">
        <v>118</v>
      </c>
    </row>
    <row r="7" spans="1:9" ht="12.75" customHeight="1" x14ac:dyDescent="0.2">
      <c r="A7" s="31"/>
      <c r="B7" s="63" t="s">
        <v>134</v>
      </c>
      <c r="C7" s="10" t="s">
        <v>135</v>
      </c>
      <c r="D7" s="10" t="s">
        <v>136</v>
      </c>
      <c r="E7" s="27">
        <v>3</v>
      </c>
      <c r="F7" s="10"/>
      <c r="G7" s="55"/>
      <c r="H7" s="77"/>
      <c r="I7" s="55"/>
    </row>
    <row r="8" spans="1:9" ht="12.75" customHeight="1" x14ac:dyDescent="0.2">
      <c r="A8" s="72"/>
      <c r="B8" s="63" t="s">
        <v>137</v>
      </c>
      <c r="C8" s="10" t="s">
        <v>138</v>
      </c>
      <c r="D8" s="10" t="s">
        <v>139</v>
      </c>
      <c r="E8" s="27">
        <v>3</v>
      </c>
      <c r="F8" s="85"/>
      <c r="G8" s="78"/>
      <c r="H8" s="79"/>
      <c r="I8" s="80"/>
    </row>
    <row r="9" spans="1:9" ht="12.75" customHeight="1" x14ac:dyDescent="0.2">
      <c r="A9" s="72"/>
      <c r="B9" s="63" t="s">
        <v>140</v>
      </c>
      <c r="C9" s="10" t="s">
        <v>141</v>
      </c>
      <c r="D9" s="10" t="s">
        <v>142</v>
      </c>
      <c r="E9" s="27">
        <v>6</v>
      </c>
      <c r="F9" s="85"/>
      <c r="G9" s="78"/>
      <c r="H9" s="79"/>
      <c r="I9" s="80"/>
    </row>
    <row r="10" spans="1:9" ht="12.75" customHeight="1" x14ac:dyDescent="0.2">
      <c r="A10" s="72"/>
      <c r="B10" s="63" t="s">
        <v>143</v>
      </c>
      <c r="C10" s="10" t="s">
        <v>144</v>
      </c>
      <c r="D10" s="10" t="s">
        <v>145</v>
      </c>
      <c r="E10" s="27">
        <v>3</v>
      </c>
      <c r="F10" s="85"/>
      <c r="G10" s="78"/>
      <c r="H10" s="79"/>
      <c r="I10" s="80"/>
    </row>
    <row r="11" spans="1:9" ht="12.75" customHeight="1" x14ac:dyDescent="0.2">
      <c r="A11" s="72"/>
      <c r="B11" s="63" t="s">
        <v>146</v>
      </c>
      <c r="C11" s="10"/>
      <c r="D11" s="10"/>
      <c r="E11" s="27"/>
      <c r="F11" s="85"/>
      <c r="G11" s="81"/>
      <c r="H11" s="82"/>
      <c r="I11" s="55"/>
    </row>
    <row r="12" spans="1:9" ht="12.75" customHeight="1" x14ac:dyDescent="0.2">
      <c r="A12" s="72"/>
      <c r="B12" s="63" t="s">
        <v>147</v>
      </c>
      <c r="C12" s="10" t="s">
        <v>148</v>
      </c>
      <c r="D12" s="10" t="s">
        <v>149</v>
      </c>
      <c r="E12" s="27">
        <v>3</v>
      </c>
      <c r="F12" s="85"/>
      <c r="G12" s="78"/>
      <c r="H12" s="79"/>
      <c r="I12" s="80"/>
    </row>
    <row r="13" spans="1:9" ht="12.75" customHeight="1" x14ac:dyDescent="0.2">
      <c r="A13" s="72"/>
      <c r="B13" s="63" t="s">
        <v>150</v>
      </c>
      <c r="C13" s="10" t="s">
        <v>151</v>
      </c>
      <c r="D13" s="10" t="s">
        <v>152</v>
      </c>
      <c r="E13" s="27">
        <v>3</v>
      </c>
      <c r="F13" s="85"/>
      <c r="G13" s="78"/>
      <c r="H13" s="79"/>
      <c r="I13" s="80"/>
    </row>
    <row r="14" spans="1:9" ht="12.75" customHeight="1" x14ac:dyDescent="0.2">
      <c r="A14" s="72"/>
      <c r="B14" s="73" t="s">
        <v>114</v>
      </c>
      <c r="C14" s="73" t="s">
        <v>6</v>
      </c>
      <c r="D14" s="73" t="s">
        <v>112</v>
      </c>
      <c r="E14" s="86">
        <v>3</v>
      </c>
      <c r="F14" s="85"/>
      <c r="G14" s="78"/>
      <c r="H14" s="79"/>
      <c r="I14" s="80"/>
    </row>
    <row r="15" spans="1:9" ht="12.75" customHeight="1" x14ac:dyDescent="0.2">
      <c r="A15" s="72"/>
      <c r="B15" s="73" t="s">
        <v>115</v>
      </c>
      <c r="C15" s="73" t="s">
        <v>153</v>
      </c>
      <c r="D15" s="73"/>
      <c r="E15" s="86">
        <v>3</v>
      </c>
      <c r="F15" s="85"/>
      <c r="G15" s="78"/>
      <c r="H15" s="79"/>
      <c r="I15" s="80"/>
    </row>
    <row r="16" spans="1:9" ht="12.75" customHeight="1" x14ac:dyDescent="0.2">
      <c r="A16" s="31"/>
      <c r="B16" s="73"/>
      <c r="C16" s="73" t="s">
        <v>154</v>
      </c>
      <c r="D16" s="73"/>
      <c r="E16" s="86"/>
      <c r="F16" s="85"/>
      <c r="G16" s="78"/>
      <c r="H16" s="79"/>
      <c r="I16" s="80"/>
    </row>
    <row r="17" spans="1:9" ht="12.75" customHeight="1" x14ac:dyDescent="0.2">
      <c r="A17" s="72"/>
      <c r="B17" s="73" t="s">
        <v>155</v>
      </c>
      <c r="C17" s="73" t="s">
        <v>156</v>
      </c>
      <c r="D17" s="73" t="s">
        <v>157</v>
      </c>
      <c r="E17" s="86">
        <v>3</v>
      </c>
      <c r="F17" s="85" t="s">
        <v>159</v>
      </c>
      <c r="G17" s="78"/>
      <c r="H17" s="79"/>
      <c r="I17" s="80"/>
    </row>
    <row r="18" spans="1:9" ht="12.75" customHeight="1" x14ac:dyDescent="0.2">
      <c r="A18" s="72"/>
      <c r="B18" s="73" t="s">
        <v>116</v>
      </c>
      <c r="C18" s="73" t="s">
        <v>158</v>
      </c>
      <c r="D18" s="73" t="s">
        <v>113</v>
      </c>
      <c r="E18" s="86">
        <v>4</v>
      </c>
      <c r="F18" s="85"/>
      <c r="G18" s="78"/>
      <c r="H18" s="79"/>
      <c r="I18" s="80"/>
    </row>
    <row r="19" spans="1:9" ht="12.75" customHeight="1" x14ac:dyDescent="0.2">
      <c r="A19" s="72"/>
      <c r="B19" s="73"/>
      <c r="C19" s="73" t="s">
        <v>7</v>
      </c>
      <c r="D19" s="73"/>
      <c r="E19" s="86">
        <v>3</v>
      </c>
      <c r="F19" s="85" t="s">
        <v>160</v>
      </c>
      <c r="G19" s="93" t="s">
        <v>200</v>
      </c>
      <c r="H19" s="94"/>
      <c r="I19" s="95"/>
    </row>
    <row r="20" spans="1:9" ht="12.75" customHeight="1" x14ac:dyDescent="0.2">
      <c r="A20" s="72"/>
      <c r="B20" s="73"/>
      <c r="C20" s="73" t="s">
        <v>7</v>
      </c>
      <c r="D20" s="73"/>
      <c r="E20" s="86">
        <v>3</v>
      </c>
      <c r="F20" s="85"/>
      <c r="G20" s="81"/>
      <c r="H20" s="82" t="s">
        <v>201</v>
      </c>
      <c r="I20" s="55">
        <v>3</v>
      </c>
    </row>
    <row r="21" spans="1:9" ht="12.75" customHeight="1" x14ac:dyDescent="0.2">
      <c r="A21" s="72"/>
      <c r="B21" s="69"/>
      <c r="C21" s="69" t="s">
        <v>8</v>
      </c>
      <c r="D21" s="69"/>
      <c r="E21" s="70">
        <v>4</v>
      </c>
      <c r="F21" s="85"/>
      <c r="G21" s="81"/>
      <c r="H21" s="82" t="s">
        <v>198</v>
      </c>
      <c r="I21" s="55">
        <v>3</v>
      </c>
    </row>
    <row r="22" spans="1:9" ht="12.75" customHeight="1" x14ac:dyDescent="0.2">
      <c r="A22" s="72"/>
      <c r="B22" s="69"/>
      <c r="C22" s="69" t="s">
        <v>30</v>
      </c>
      <c r="D22" s="69"/>
      <c r="E22" s="70">
        <v>4</v>
      </c>
      <c r="F22" s="85"/>
      <c r="G22" s="78"/>
      <c r="H22" s="79" t="s">
        <v>199</v>
      </c>
      <c r="I22" s="80">
        <v>3</v>
      </c>
    </row>
    <row r="23" spans="1:9" ht="12.75" customHeight="1" x14ac:dyDescent="0.2">
      <c r="A23" s="72"/>
      <c r="B23" s="69"/>
      <c r="C23" s="69" t="s">
        <v>105</v>
      </c>
      <c r="D23" s="69"/>
      <c r="E23" s="70">
        <v>3</v>
      </c>
      <c r="F23" s="85"/>
      <c r="G23" s="39"/>
      <c r="H23" s="39"/>
      <c r="I23" s="27">
        <f>SUM(I7:I22)</f>
        <v>9</v>
      </c>
    </row>
    <row r="24" spans="1:9" ht="12.75" customHeight="1" x14ac:dyDescent="0.2">
      <c r="A24" s="72"/>
      <c r="B24" s="64"/>
      <c r="C24" s="29" t="s">
        <v>9</v>
      </c>
      <c r="D24" s="29"/>
      <c r="E24" s="50">
        <v>23</v>
      </c>
      <c r="F24" s="85"/>
      <c r="G24" s="39"/>
      <c r="H24" s="39"/>
      <c r="I24" s="27"/>
    </row>
    <row r="25" spans="1:9" ht="12.75" customHeight="1" x14ac:dyDescent="0.2">
      <c r="A25" s="10"/>
      <c r="B25" s="10"/>
      <c r="C25" s="36"/>
      <c r="D25" s="89" t="s">
        <v>14</v>
      </c>
      <c r="E25" s="90">
        <f>SUM(E7:E24)</f>
        <v>74</v>
      </c>
      <c r="F25" s="10"/>
      <c r="G25" s="73"/>
      <c r="H25" s="69"/>
      <c r="I25" s="71" t="s">
        <v>104</v>
      </c>
    </row>
    <row r="26" spans="1:9" ht="23.25" customHeight="1" x14ac:dyDescent="0.3">
      <c r="A26" s="91" t="s">
        <v>131</v>
      </c>
      <c r="B26" s="10"/>
      <c r="C26" s="10"/>
      <c r="D26" s="10"/>
      <c r="E26" s="10"/>
      <c r="F26" s="10"/>
      <c r="G26" s="10"/>
      <c r="H26" s="10"/>
      <c r="I26" s="10"/>
    </row>
    <row r="27" spans="1:9" s="60" customFormat="1" ht="26.25" customHeight="1" x14ac:dyDescent="0.2">
      <c r="A27" s="27" t="s">
        <v>4</v>
      </c>
      <c r="B27" s="84" t="s">
        <v>130</v>
      </c>
      <c r="C27" s="27" t="s">
        <v>2</v>
      </c>
      <c r="D27" s="60" t="s">
        <v>119</v>
      </c>
      <c r="E27" s="27" t="s">
        <v>3</v>
      </c>
      <c r="F27" s="27" t="s">
        <v>26</v>
      </c>
      <c r="G27" s="68" t="s">
        <v>117</v>
      </c>
      <c r="H27" s="84" t="s">
        <v>128</v>
      </c>
      <c r="I27" s="68" t="s">
        <v>118</v>
      </c>
    </row>
    <row r="28" spans="1:9" ht="12.75" customHeight="1" x14ac:dyDescent="0.2">
      <c r="A28" s="31"/>
      <c r="B28" s="62" t="s">
        <v>162</v>
      </c>
      <c r="C28" s="62" t="s">
        <v>163</v>
      </c>
      <c r="D28" s="62"/>
      <c r="E28" s="27">
        <v>3</v>
      </c>
      <c r="F28" s="85"/>
      <c r="G28" s="85"/>
      <c r="H28" s="62"/>
      <c r="I28" s="10"/>
    </row>
    <row r="29" spans="1:9" ht="12.75" customHeight="1" x14ac:dyDescent="0.2">
      <c r="A29" s="72"/>
      <c r="B29" s="62" t="s">
        <v>164</v>
      </c>
      <c r="C29" s="62" t="s">
        <v>165</v>
      </c>
      <c r="D29" s="62"/>
      <c r="E29" s="27">
        <v>3</v>
      </c>
      <c r="F29" s="85" t="s">
        <v>166</v>
      </c>
      <c r="G29" s="85"/>
      <c r="H29" s="62"/>
      <c r="I29" s="10"/>
    </row>
    <row r="30" spans="1:9" ht="12.75" customHeight="1" x14ac:dyDescent="0.2">
      <c r="A30" s="72"/>
      <c r="B30" s="62" t="s">
        <v>167</v>
      </c>
      <c r="C30" s="62" t="s">
        <v>168</v>
      </c>
      <c r="D30" s="62"/>
      <c r="E30" s="27">
        <v>3</v>
      </c>
      <c r="F30" s="85" t="s">
        <v>169</v>
      </c>
      <c r="G30" s="85"/>
      <c r="H30" s="62"/>
      <c r="I30" s="10"/>
    </row>
    <row r="31" spans="1:9" ht="12.75" customHeight="1" x14ac:dyDescent="0.2">
      <c r="A31" s="72"/>
      <c r="B31" s="62" t="s">
        <v>170</v>
      </c>
      <c r="C31" s="62" t="s">
        <v>171</v>
      </c>
      <c r="D31" s="62"/>
      <c r="E31" s="27">
        <v>3</v>
      </c>
      <c r="F31" s="85"/>
      <c r="G31" s="85"/>
      <c r="H31" s="62"/>
      <c r="I31" s="10"/>
    </row>
    <row r="32" spans="1:9" ht="12.75" customHeight="1" x14ac:dyDescent="0.2">
      <c r="A32" s="72"/>
      <c r="B32" s="62" t="s">
        <v>172</v>
      </c>
      <c r="C32" s="62" t="s">
        <v>173</v>
      </c>
      <c r="D32" s="62"/>
      <c r="E32" s="27">
        <v>4</v>
      </c>
      <c r="F32" s="85"/>
      <c r="G32" s="85"/>
      <c r="H32" s="62"/>
      <c r="I32" s="10"/>
    </row>
    <row r="33" spans="1:9" ht="12.75" customHeight="1" x14ac:dyDescent="0.2">
      <c r="A33" s="72"/>
      <c r="B33" s="62" t="s">
        <v>174</v>
      </c>
      <c r="C33" s="62" t="s">
        <v>175</v>
      </c>
      <c r="D33" s="62"/>
      <c r="E33" s="27">
        <v>3</v>
      </c>
      <c r="F33" s="85" t="s">
        <v>176</v>
      </c>
      <c r="G33" s="85"/>
      <c r="H33" s="62"/>
      <c r="I33" s="10"/>
    </row>
    <row r="34" spans="1:9" ht="12.75" customHeight="1" x14ac:dyDescent="0.2">
      <c r="A34" s="72"/>
      <c r="B34" s="62" t="s">
        <v>177</v>
      </c>
      <c r="C34" s="62" t="s">
        <v>178</v>
      </c>
      <c r="D34" s="62"/>
      <c r="E34" s="27">
        <v>3</v>
      </c>
      <c r="F34" s="85" t="s">
        <v>179</v>
      </c>
      <c r="G34" s="85"/>
      <c r="H34" s="62"/>
      <c r="I34" s="10"/>
    </row>
    <row r="35" spans="1:9" ht="12.75" customHeight="1" x14ac:dyDescent="0.2">
      <c r="A35" s="72"/>
      <c r="B35" s="10" t="s">
        <v>180</v>
      </c>
      <c r="C35" s="10" t="s">
        <v>181</v>
      </c>
      <c r="D35" s="10"/>
      <c r="E35" s="27">
        <v>3</v>
      </c>
      <c r="F35" s="85"/>
      <c r="G35" s="85"/>
      <c r="H35" s="10"/>
      <c r="I35" s="10"/>
    </row>
    <row r="36" spans="1:9" ht="12.75" customHeight="1" x14ac:dyDescent="0.2">
      <c r="A36" s="87"/>
      <c r="B36" t="s">
        <v>182</v>
      </c>
      <c r="C36" t="s">
        <v>183</v>
      </c>
      <c r="E36" s="60">
        <v>3</v>
      </c>
      <c r="F36" s="85"/>
      <c r="G36" s="85"/>
    </row>
    <row r="37" spans="1:9" ht="12.75" customHeight="1" x14ac:dyDescent="0.2">
      <c r="A37" s="87"/>
      <c r="B37" t="s">
        <v>184</v>
      </c>
      <c r="C37" t="s">
        <v>185</v>
      </c>
      <c r="E37" s="60">
        <v>3</v>
      </c>
      <c r="F37" s="85"/>
      <c r="G37" s="85"/>
    </row>
    <row r="38" spans="1:9" ht="12.75" customHeight="1" x14ac:dyDescent="0.2">
      <c r="A38" s="72"/>
      <c r="B38" s="10" t="s">
        <v>186</v>
      </c>
      <c r="C38" s="10" t="s">
        <v>187</v>
      </c>
      <c r="D38" s="10"/>
      <c r="E38" s="27">
        <v>3</v>
      </c>
      <c r="F38" s="85"/>
      <c r="G38" s="85"/>
      <c r="H38" s="10"/>
      <c r="I38" s="10"/>
    </row>
    <row r="39" spans="1:9" ht="12.75" customHeight="1" x14ac:dyDescent="0.2">
      <c r="A39" s="72"/>
      <c r="B39" s="10" t="s">
        <v>188</v>
      </c>
      <c r="C39" s="10" t="s">
        <v>189</v>
      </c>
      <c r="D39" s="10"/>
      <c r="E39" s="27">
        <v>2</v>
      </c>
      <c r="F39" s="85" t="s">
        <v>190</v>
      </c>
      <c r="G39" s="85"/>
      <c r="H39" s="10"/>
      <c r="I39" s="10"/>
    </row>
    <row r="40" spans="1:9" ht="12.75" customHeight="1" x14ac:dyDescent="0.2">
      <c r="A40" s="72"/>
      <c r="B40" s="10" t="s">
        <v>191</v>
      </c>
      <c r="C40" s="10" t="s">
        <v>192</v>
      </c>
      <c r="D40" s="10"/>
      <c r="E40" s="31">
        <v>10</v>
      </c>
      <c r="F40" s="85" t="s">
        <v>193</v>
      </c>
      <c r="G40" s="85"/>
      <c r="H40" s="10"/>
      <c r="I40" s="10"/>
    </row>
    <row r="41" spans="1:9" ht="12.75" customHeight="1" x14ac:dyDescent="0.2">
      <c r="A41" s="10"/>
      <c r="B41" s="10"/>
      <c r="C41" s="36"/>
      <c r="D41" s="89" t="s">
        <v>13</v>
      </c>
      <c r="E41" s="90">
        <f>SUM(E28:E40)</f>
        <v>46</v>
      </c>
      <c r="F41" s="10"/>
      <c r="G41" s="42"/>
      <c r="H41" s="10"/>
      <c r="I41" s="10"/>
    </row>
    <row r="42" spans="1:9" ht="12.75" customHeight="1" x14ac:dyDescent="0.2">
      <c r="A42" s="10"/>
      <c r="B42" s="10"/>
      <c r="C42" s="65"/>
      <c r="D42" s="89" t="s">
        <v>12</v>
      </c>
      <c r="E42" s="90">
        <f>SUM(E25,E41)</f>
        <v>120</v>
      </c>
      <c r="F42" s="10"/>
      <c r="G42" s="10"/>
      <c r="H42" s="10"/>
      <c r="I42" s="83" t="s">
        <v>161</v>
      </c>
    </row>
    <row r="43" spans="1:9" ht="12.75" customHeight="1" x14ac:dyDescent="0.25">
      <c r="A43" s="74" t="s">
        <v>121</v>
      </c>
      <c r="C43" s="8"/>
      <c r="D43" s="8"/>
      <c r="E43" s="9"/>
      <c r="H43" s="10"/>
      <c r="I43" s="83"/>
    </row>
    <row r="44" spans="1:9" ht="12.75" customHeight="1" x14ac:dyDescent="0.2">
      <c r="A44" t="s">
        <v>132</v>
      </c>
      <c r="B44" s="10"/>
      <c r="C44" s="10"/>
      <c r="D44" s="10"/>
      <c r="E44" s="10" t="s">
        <v>127</v>
      </c>
      <c r="F44" s="10"/>
      <c r="G44" s="10"/>
      <c r="H44" s="10"/>
    </row>
    <row r="45" spans="1:9" ht="12.75" customHeight="1" x14ac:dyDescent="0.2">
      <c r="A45" t="s">
        <v>122</v>
      </c>
      <c r="B45" s="10"/>
      <c r="C45" s="10"/>
      <c r="D45" s="10"/>
      <c r="E45" s="10" t="s">
        <v>125</v>
      </c>
      <c r="F45" s="10"/>
      <c r="G45" s="10"/>
      <c r="H45" s="10"/>
      <c r="I45" s="10"/>
    </row>
    <row r="46" spans="1:9" ht="12.75" customHeight="1" x14ac:dyDescent="0.2">
      <c r="A46" s="10" t="s">
        <v>123</v>
      </c>
      <c r="B46" s="10"/>
      <c r="C46" s="10"/>
      <c r="D46" s="10"/>
      <c r="E46" s="10" t="s">
        <v>126</v>
      </c>
      <c r="F46" s="10"/>
      <c r="G46" s="10"/>
      <c r="H46" s="10"/>
      <c r="I46" s="10"/>
    </row>
    <row r="47" spans="1:9" ht="12.75" customHeight="1" x14ac:dyDescent="0.2">
      <c r="A47" t="s">
        <v>195</v>
      </c>
      <c r="B47" s="10"/>
      <c r="C47" s="10"/>
      <c r="D47" s="10"/>
      <c r="E47" t="s">
        <v>194</v>
      </c>
      <c r="F47" s="10"/>
      <c r="G47" s="10"/>
      <c r="H47" s="10"/>
      <c r="I47" s="10"/>
    </row>
    <row r="48" spans="1:9" ht="12.75" customHeight="1" x14ac:dyDescent="0.2">
      <c r="A48" t="s">
        <v>196</v>
      </c>
      <c r="B48" s="10"/>
      <c r="C48" s="10"/>
      <c r="D48" s="10"/>
      <c r="E48" s="10" t="s">
        <v>124</v>
      </c>
      <c r="F48" s="10"/>
      <c r="G48" s="10"/>
      <c r="H48" s="10"/>
      <c r="I48" s="10"/>
    </row>
    <row r="49" spans="1:10" s="88" customFormat="1" ht="12.75" customHeight="1" x14ac:dyDescent="0.2">
      <c r="A49" s="75" t="s">
        <v>197</v>
      </c>
      <c r="B49" s="75"/>
      <c r="C49" s="75"/>
      <c r="D49" s="75"/>
      <c r="E49" s="75"/>
      <c r="F49" s="75"/>
      <c r="G49" s="75"/>
      <c r="H49" s="75"/>
      <c r="I49" s="75"/>
      <c r="J49"/>
    </row>
  </sheetData>
  <printOptions horizontalCentered="1" verticalCentered="1"/>
  <pageMargins left="0.25" right="0.25" top="0.25" bottom="0.25" header="0.25" footer="0"/>
  <pageSetup orientation="portrait" r:id="rId1"/>
  <headerFooter>
    <oddFooter xml:space="preserve">&amp;R
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19</v>
      </c>
      <c r="G1" s="12"/>
      <c r="H1" s="12"/>
      <c r="I1" s="12"/>
      <c r="J1" s="12"/>
    </row>
    <row r="2" spans="1:10" ht="15" x14ac:dyDescent="0.2">
      <c r="E2" s="20"/>
      <c r="F2" s="13" t="s">
        <v>20</v>
      </c>
      <c r="G2" s="14"/>
      <c r="H2" s="14"/>
      <c r="I2" s="14"/>
      <c r="J2" s="14"/>
    </row>
    <row r="3" spans="1:10" ht="15" x14ac:dyDescent="0.2">
      <c r="E3" s="20"/>
      <c r="F3" s="13" t="s">
        <v>21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10</v>
      </c>
      <c r="G8" s="18" t="s">
        <v>23</v>
      </c>
      <c r="H8" s="18"/>
      <c r="I8" s="18"/>
      <c r="J8" s="25"/>
    </row>
    <row r="9" spans="1:10" ht="12.75" customHeight="1" x14ac:dyDescent="0.2">
      <c r="A9" s="16" t="s">
        <v>22</v>
      </c>
      <c r="B9" s="26"/>
      <c r="C9" s="46" t="s">
        <v>49</v>
      </c>
      <c r="D9" s="46" t="s">
        <v>50</v>
      </c>
      <c r="E9" s="47">
        <v>4</v>
      </c>
      <c r="F9" s="10"/>
      <c r="G9" s="18" t="s">
        <v>4</v>
      </c>
      <c r="H9" s="98" t="s">
        <v>25</v>
      </c>
      <c r="I9" s="98"/>
      <c r="J9" s="19" t="s">
        <v>3</v>
      </c>
    </row>
    <row r="10" spans="1:10" ht="12.75" customHeight="1" x14ac:dyDescent="0.2">
      <c r="A10" s="16" t="s">
        <v>22</v>
      </c>
      <c r="B10" s="26"/>
      <c r="C10" s="10" t="s">
        <v>51</v>
      </c>
      <c r="D10" s="10" t="s">
        <v>52</v>
      </c>
      <c r="E10" s="27">
        <v>3</v>
      </c>
      <c r="F10" s="10"/>
      <c r="G10" s="48" t="s">
        <v>22</v>
      </c>
      <c r="H10" s="97"/>
      <c r="I10" s="97"/>
      <c r="J10" s="28"/>
    </row>
    <row r="11" spans="1:10" ht="12.75" customHeight="1" x14ac:dyDescent="0.2">
      <c r="A11" s="16" t="s">
        <v>22</v>
      </c>
      <c r="B11" s="26"/>
      <c r="C11" s="10" t="s">
        <v>53</v>
      </c>
      <c r="D11" s="10" t="s">
        <v>54</v>
      </c>
      <c r="E11" s="27">
        <v>3</v>
      </c>
      <c r="F11" s="10"/>
      <c r="G11" s="96" t="s">
        <v>22</v>
      </c>
      <c r="H11" s="96"/>
      <c r="I11" s="5"/>
      <c r="J11" s="28"/>
    </row>
    <row r="12" spans="1:10" ht="12.75" customHeight="1" x14ac:dyDescent="0.2">
      <c r="A12" s="16" t="s">
        <v>22</v>
      </c>
      <c r="B12" s="26"/>
      <c r="C12" s="10" t="s">
        <v>97</v>
      </c>
      <c r="D12" s="10" t="s">
        <v>98</v>
      </c>
      <c r="E12" s="27">
        <v>3</v>
      </c>
      <c r="F12" s="10"/>
      <c r="G12" s="96" t="s">
        <v>22</v>
      </c>
      <c r="H12" s="96"/>
      <c r="I12" s="5"/>
      <c r="J12" s="28"/>
    </row>
    <row r="13" spans="1:10" ht="12.75" customHeight="1" x14ac:dyDescent="0.2">
      <c r="A13" s="16" t="s">
        <v>22</v>
      </c>
      <c r="B13" s="26"/>
      <c r="C13" s="10" t="s">
        <v>55</v>
      </c>
      <c r="D13" s="10" t="s">
        <v>108</v>
      </c>
      <c r="E13" s="27">
        <v>3</v>
      </c>
      <c r="F13" s="10" t="s">
        <v>83</v>
      </c>
      <c r="G13" s="96" t="s">
        <v>22</v>
      </c>
      <c r="H13" s="96"/>
      <c r="I13" s="5"/>
      <c r="J13" s="28"/>
    </row>
    <row r="14" spans="1:10" ht="12.75" customHeight="1" x14ac:dyDescent="0.2">
      <c r="A14" s="16" t="s">
        <v>22</v>
      </c>
      <c r="B14" s="26"/>
      <c r="C14" s="10" t="s">
        <v>56</v>
      </c>
      <c r="D14" s="10" t="s">
        <v>95</v>
      </c>
      <c r="E14" s="27">
        <v>3</v>
      </c>
      <c r="F14" s="10" t="s">
        <v>83</v>
      </c>
      <c r="G14" s="96" t="s">
        <v>22</v>
      </c>
      <c r="H14" s="96"/>
      <c r="I14" s="5"/>
      <c r="J14" s="28"/>
    </row>
    <row r="15" spans="1:10" ht="12.75" customHeight="1" x14ac:dyDescent="0.2">
      <c r="A15" s="16" t="s">
        <v>22</v>
      </c>
      <c r="B15" s="26"/>
      <c r="C15" s="10" t="s">
        <v>57</v>
      </c>
      <c r="D15" s="10" t="s">
        <v>58</v>
      </c>
      <c r="E15" s="27">
        <v>3</v>
      </c>
      <c r="F15" s="10" t="s">
        <v>84</v>
      </c>
      <c r="G15" s="105" t="s">
        <v>22</v>
      </c>
      <c r="H15" s="105"/>
      <c r="I15" s="5"/>
      <c r="J15" s="28"/>
    </row>
    <row r="16" spans="1:10" ht="12.75" customHeight="1" x14ac:dyDescent="0.2">
      <c r="A16" s="16" t="s">
        <v>22</v>
      </c>
      <c r="B16" s="26"/>
      <c r="C16" s="10" t="s">
        <v>59</v>
      </c>
      <c r="D16" s="10" t="s">
        <v>60</v>
      </c>
      <c r="E16" s="27">
        <v>6</v>
      </c>
      <c r="F16" s="10" t="s">
        <v>56</v>
      </c>
      <c r="G16" s="96" t="s">
        <v>22</v>
      </c>
      <c r="H16" s="96"/>
      <c r="I16" s="5"/>
      <c r="J16" s="28"/>
    </row>
    <row r="17" spans="1:10" ht="12.75" customHeight="1" x14ac:dyDescent="0.2">
      <c r="A17" s="16" t="s">
        <v>22</v>
      </c>
      <c r="B17" s="26"/>
      <c r="C17" s="10" t="s">
        <v>61</v>
      </c>
      <c r="D17" s="10" t="s">
        <v>62</v>
      </c>
      <c r="E17" s="27">
        <v>3</v>
      </c>
      <c r="F17" s="10"/>
      <c r="G17" s="96" t="s">
        <v>22</v>
      </c>
      <c r="H17" s="96"/>
      <c r="I17" s="5"/>
      <c r="J17" s="28"/>
    </row>
    <row r="18" spans="1:10" ht="12.75" customHeight="1" x14ac:dyDescent="0.2">
      <c r="A18" s="16" t="s">
        <v>22</v>
      </c>
      <c r="B18" s="26"/>
      <c r="C18" s="10" t="s">
        <v>63</v>
      </c>
      <c r="D18" s="10" t="s">
        <v>64</v>
      </c>
      <c r="E18" s="27">
        <v>6</v>
      </c>
      <c r="F18" s="10" t="s">
        <v>59</v>
      </c>
      <c r="G18" s="105" t="s">
        <v>22</v>
      </c>
      <c r="H18" s="105"/>
      <c r="I18" s="5"/>
      <c r="J18" s="28"/>
    </row>
    <row r="19" spans="1:10" ht="12.75" customHeight="1" x14ac:dyDescent="0.2">
      <c r="A19" s="16" t="s">
        <v>22</v>
      </c>
      <c r="B19" s="26"/>
      <c r="C19" s="56" t="s">
        <v>5</v>
      </c>
      <c r="D19" s="56" t="s">
        <v>6</v>
      </c>
      <c r="E19" s="57">
        <v>3</v>
      </c>
      <c r="F19" s="10"/>
      <c r="G19" s="96" t="s">
        <v>22</v>
      </c>
      <c r="H19" s="96"/>
      <c r="I19" s="5"/>
      <c r="J19" s="28"/>
    </row>
    <row r="20" spans="1:10" ht="12.75" customHeight="1" x14ac:dyDescent="0.2">
      <c r="A20" s="16" t="s">
        <v>22</v>
      </c>
      <c r="B20" s="26"/>
      <c r="C20" s="56" t="s">
        <v>46</v>
      </c>
      <c r="D20" s="56" t="s">
        <v>47</v>
      </c>
      <c r="E20" s="57">
        <v>3</v>
      </c>
      <c r="F20" s="53"/>
      <c r="G20" s="54"/>
      <c r="H20" s="54"/>
      <c r="I20" s="51"/>
      <c r="J20" s="52"/>
    </row>
    <row r="21" spans="1:10" ht="12.75" customHeight="1" x14ac:dyDescent="0.2">
      <c r="A21" s="16" t="s">
        <v>22</v>
      </c>
      <c r="B21" s="26"/>
      <c r="C21" s="10" t="s">
        <v>65</v>
      </c>
      <c r="D21" s="10" t="s">
        <v>89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22</v>
      </c>
      <c r="B22" s="26"/>
      <c r="C22" s="56" t="s">
        <v>27</v>
      </c>
      <c r="D22" s="56" t="s">
        <v>44</v>
      </c>
      <c r="E22" s="57">
        <v>4</v>
      </c>
      <c r="F22" s="40" t="s">
        <v>43</v>
      </c>
      <c r="G22" s="10"/>
      <c r="H22" s="10"/>
      <c r="I22" s="10"/>
      <c r="J22" s="25"/>
    </row>
    <row r="23" spans="1:10" ht="12.75" customHeight="1" x14ac:dyDescent="0.2">
      <c r="A23" s="16" t="s">
        <v>22</v>
      </c>
      <c r="B23" s="26"/>
      <c r="C23" s="56" t="s">
        <v>28</v>
      </c>
      <c r="D23" s="56" t="s">
        <v>29</v>
      </c>
      <c r="E23" s="57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22</v>
      </c>
      <c r="B24" s="26"/>
      <c r="C24" s="10" t="s">
        <v>66</v>
      </c>
      <c r="D24" s="10" t="s">
        <v>107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22</v>
      </c>
      <c r="B25" s="26"/>
      <c r="C25" s="56" t="s">
        <v>45</v>
      </c>
      <c r="D25" s="56" t="s">
        <v>85</v>
      </c>
      <c r="E25" s="57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22</v>
      </c>
      <c r="B26" s="26"/>
      <c r="C26" s="29" t="s">
        <v>67</v>
      </c>
      <c r="D26" s="29" t="s">
        <v>86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22</v>
      </c>
      <c r="B27" s="26"/>
      <c r="C27" s="29" t="s">
        <v>67</v>
      </c>
      <c r="D27" s="29" t="s">
        <v>86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22</v>
      </c>
      <c r="B28" s="26"/>
      <c r="C28" s="56"/>
      <c r="D28" s="56" t="s">
        <v>7</v>
      </c>
      <c r="E28" s="57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22</v>
      </c>
      <c r="B29" s="26"/>
      <c r="C29" s="56"/>
      <c r="D29" s="56" t="s">
        <v>7</v>
      </c>
      <c r="E29" s="57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22</v>
      </c>
      <c r="B30" s="26"/>
      <c r="C30" s="56"/>
      <c r="D30" s="56" t="s">
        <v>30</v>
      </c>
      <c r="E30" s="57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22</v>
      </c>
      <c r="B31" s="10"/>
      <c r="C31" s="10"/>
      <c r="D31" s="26" t="s">
        <v>9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14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106</v>
      </c>
      <c r="G33" s="58"/>
      <c r="H33" s="58"/>
      <c r="I33" s="59" t="s">
        <v>103</v>
      </c>
      <c r="J33" s="56"/>
    </row>
    <row r="34" spans="1:10" ht="12.75" customHeight="1" x14ac:dyDescent="0.2">
      <c r="A34" s="21" t="s">
        <v>11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10</v>
      </c>
      <c r="H35" s="18" t="s">
        <v>15</v>
      </c>
      <c r="I35" s="98" t="s">
        <v>16</v>
      </c>
      <c r="J35" s="102"/>
    </row>
    <row r="36" spans="1:10" ht="12.75" customHeight="1" x14ac:dyDescent="0.2">
      <c r="A36" s="16" t="s">
        <v>22</v>
      </c>
      <c r="B36" s="26"/>
      <c r="C36" s="10" t="s">
        <v>68</v>
      </c>
      <c r="D36" s="10" t="s">
        <v>69</v>
      </c>
      <c r="E36" s="27">
        <v>3</v>
      </c>
      <c r="F36" s="10" t="s">
        <v>55</v>
      </c>
      <c r="H36" s="10" t="s">
        <v>17</v>
      </c>
      <c r="I36" s="10" t="s">
        <v>100</v>
      </c>
      <c r="J36" s="25"/>
    </row>
    <row r="37" spans="1:10" ht="12.75" customHeight="1" x14ac:dyDescent="0.2">
      <c r="A37" s="16" t="s">
        <v>22</v>
      </c>
      <c r="B37" s="26"/>
      <c r="C37" s="10" t="s">
        <v>70</v>
      </c>
      <c r="D37" s="10" t="s">
        <v>71</v>
      </c>
      <c r="E37" s="27">
        <v>4</v>
      </c>
      <c r="F37" s="44" t="s">
        <v>101</v>
      </c>
      <c r="H37" s="10" t="s">
        <v>18</v>
      </c>
      <c r="I37" s="10" t="s">
        <v>100</v>
      </c>
      <c r="J37" s="25"/>
    </row>
    <row r="38" spans="1:10" ht="12.75" customHeight="1" x14ac:dyDescent="0.2">
      <c r="A38" s="16" t="s">
        <v>22</v>
      </c>
      <c r="B38" s="26"/>
      <c r="C38" s="10" t="s">
        <v>72</v>
      </c>
      <c r="D38" s="10" t="s">
        <v>73</v>
      </c>
      <c r="E38" s="27">
        <v>4</v>
      </c>
      <c r="F38" s="10" t="s">
        <v>92</v>
      </c>
      <c r="H38" s="10" t="s">
        <v>18</v>
      </c>
      <c r="I38" s="103" t="s">
        <v>99</v>
      </c>
      <c r="J38" s="104"/>
    </row>
    <row r="39" spans="1:10" ht="12.75" customHeight="1" x14ac:dyDescent="0.2">
      <c r="A39" s="16" t="s">
        <v>22</v>
      </c>
      <c r="B39" s="26"/>
      <c r="C39" s="10" t="s">
        <v>74</v>
      </c>
      <c r="D39" s="10" t="s">
        <v>75</v>
      </c>
      <c r="E39" s="27">
        <v>2</v>
      </c>
      <c r="F39" s="10" t="s">
        <v>63</v>
      </c>
      <c r="H39" s="10" t="s">
        <v>17</v>
      </c>
      <c r="I39" s="103" t="s">
        <v>99</v>
      </c>
      <c r="J39" s="104"/>
    </row>
    <row r="40" spans="1:10" ht="12.75" customHeight="1" x14ac:dyDescent="0.2">
      <c r="A40" s="16" t="s">
        <v>22</v>
      </c>
      <c r="B40" s="26"/>
      <c r="C40" s="10" t="s">
        <v>76</v>
      </c>
      <c r="D40" s="10" t="s">
        <v>77</v>
      </c>
      <c r="E40" s="27">
        <v>2</v>
      </c>
      <c r="F40" s="10" t="s">
        <v>61</v>
      </c>
      <c r="H40" s="10" t="s">
        <v>18</v>
      </c>
      <c r="I40" s="103" t="s">
        <v>100</v>
      </c>
      <c r="J40" s="104"/>
    </row>
    <row r="41" spans="1:10" ht="12.75" customHeight="1" x14ac:dyDescent="0.2">
      <c r="A41" s="16" t="s">
        <v>22</v>
      </c>
      <c r="B41" s="26"/>
      <c r="C41" s="10" t="s">
        <v>90</v>
      </c>
      <c r="D41" s="10" t="s">
        <v>91</v>
      </c>
      <c r="E41" s="27">
        <v>4</v>
      </c>
      <c r="F41" s="44" t="s">
        <v>102</v>
      </c>
      <c r="H41" s="10" t="s">
        <v>18</v>
      </c>
      <c r="I41" s="10" t="s">
        <v>100</v>
      </c>
      <c r="J41" s="25"/>
    </row>
    <row r="42" spans="1:10" ht="12.75" customHeight="1" x14ac:dyDescent="0.2">
      <c r="A42" s="16" t="s">
        <v>22</v>
      </c>
      <c r="B42" s="26"/>
      <c r="C42" s="10" t="s">
        <v>78</v>
      </c>
      <c r="D42" s="10" t="s">
        <v>79</v>
      </c>
      <c r="E42" s="27">
        <v>3</v>
      </c>
      <c r="F42" s="10" t="s">
        <v>57</v>
      </c>
      <c r="H42" s="10" t="s">
        <v>17</v>
      </c>
      <c r="I42" s="10" t="s">
        <v>99</v>
      </c>
      <c r="J42" s="25"/>
    </row>
    <row r="43" spans="1:10" ht="12.75" customHeight="1" x14ac:dyDescent="0.2">
      <c r="A43" s="16" t="s">
        <v>22</v>
      </c>
      <c r="B43" s="26"/>
      <c r="C43" s="10" t="s">
        <v>80</v>
      </c>
      <c r="D43" s="10" t="s">
        <v>81</v>
      </c>
      <c r="E43" s="27">
        <v>4</v>
      </c>
      <c r="F43" s="44" t="s">
        <v>93</v>
      </c>
      <c r="H43" s="10" t="s">
        <v>24</v>
      </c>
      <c r="I43" s="10" t="s">
        <v>99</v>
      </c>
      <c r="J43" s="25"/>
    </row>
    <row r="44" spans="1:10" ht="12.75" customHeight="1" x14ac:dyDescent="0.2">
      <c r="A44" s="16" t="s">
        <v>22</v>
      </c>
      <c r="B44" s="26"/>
      <c r="C44" s="10" t="s">
        <v>82</v>
      </c>
      <c r="D44" s="10" t="s">
        <v>87</v>
      </c>
      <c r="E44" s="27">
        <v>4</v>
      </c>
      <c r="F44" s="10" t="s">
        <v>94</v>
      </c>
      <c r="H44" s="10" t="s">
        <v>24</v>
      </c>
      <c r="I44" s="10"/>
      <c r="J44" s="25"/>
    </row>
    <row r="45" spans="1:10" ht="12.75" customHeight="1" x14ac:dyDescent="0.2">
      <c r="A45" s="16" t="s">
        <v>22</v>
      </c>
      <c r="B45" s="26"/>
      <c r="C45" s="10" t="s">
        <v>67</v>
      </c>
      <c r="D45" s="10" t="s">
        <v>88</v>
      </c>
      <c r="E45" s="27">
        <v>3</v>
      </c>
      <c r="F45" s="45" t="s">
        <v>82</v>
      </c>
      <c r="H45" s="10" t="s">
        <v>24</v>
      </c>
      <c r="I45" s="10"/>
      <c r="J45" s="25"/>
    </row>
    <row r="46" spans="1:10" ht="12.75" customHeight="1" x14ac:dyDescent="0.2">
      <c r="A46" s="16" t="s">
        <v>22</v>
      </c>
      <c r="B46" s="26"/>
      <c r="C46" s="10" t="s">
        <v>67</v>
      </c>
      <c r="D46" s="10" t="s">
        <v>96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22</v>
      </c>
      <c r="B47" s="26"/>
      <c r="C47" s="10" t="s">
        <v>67</v>
      </c>
      <c r="D47" s="26" t="s">
        <v>96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13</v>
      </c>
      <c r="E48" s="17">
        <f>SUM(E36:E47)</f>
        <v>39</v>
      </c>
      <c r="F48" s="10"/>
      <c r="G48" s="42" t="s">
        <v>31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12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36</v>
      </c>
      <c r="D51" s="8"/>
      <c r="E51" s="9"/>
    </row>
    <row r="52" spans="1:11" ht="12.75" customHeight="1" x14ac:dyDescent="0.2">
      <c r="A52" s="10" t="s">
        <v>39</v>
      </c>
      <c r="B52" s="10"/>
      <c r="C52" s="10"/>
      <c r="D52" s="10"/>
      <c r="E52" s="10" t="s">
        <v>33</v>
      </c>
      <c r="F52" s="10"/>
      <c r="G52" s="10"/>
      <c r="H52" s="10"/>
      <c r="I52" s="10"/>
      <c r="J52" s="10"/>
    </row>
    <row r="53" spans="1:11" ht="12.75" customHeight="1" x14ac:dyDescent="0.2">
      <c r="A53" s="10" t="s">
        <v>40</v>
      </c>
      <c r="B53" s="10"/>
      <c r="C53" s="10"/>
      <c r="D53" s="10"/>
      <c r="E53" s="10" t="s">
        <v>34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32</v>
      </c>
      <c r="B54" s="10"/>
      <c r="C54" s="10"/>
      <c r="D54" s="10"/>
      <c r="E54" s="10" t="s">
        <v>42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41</v>
      </c>
      <c r="B55" s="10"/>
      <c r="C55" s="10"/>
      <c r="D55" s="10"/>
      <c r="E55" s="10" t="s">
        <v>38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35</v>
      </c>
      <c r="B56" s="10"/>
      <c r="C56" s="10"/>
      <c r="D56" s="10"/>
      <c r="E56" s="10" t="s">
        <v>37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9" t="s">
        <v>109</v>
      </c>
      <c r="B59" s="99"/>
      <c r="C59" s="99"/>
      <c r="D59" s="99"/>
      <c r="E59" s="99"/>
      <c r="F59" s="99"/>
      <c r="G59" s="99"/>
      <c r="H59" s="99"/>
      <c r="I59" s="99"/>
      <c r="J59" s="99"/>
      <c r="K59" s="39"/>
    </row>
    <row r="60" spans="1:11" ht="12.75" customHeight="1" x14ac:dyDescent="0.2">
      <c r="A60" s="99" t="s">
        <v>110</v>
      </c>
      <c r="B60" s="99"/>
      <c r="C60" s="99"/>
      <c r="D60" s="99"/>
      <c r="E60" s="99"/>
      <c r="F60" s="99"/>
      <c r="G60" s="99"/>
      <c r="H60" s="99"/>
      <c r="I60" s="99"/>
      <c r="J60" s="99"/>
      <c r="K60" s="39"/>
    </row>
    <row r="61" spans="1:11" ht="15" x14ac:dyDescent="0.25">
      <c r="A61" s="100" t="s">
        <v>111</v>
      </c>
      <c r="B61" s="100"/>
      <c r="C61" s="100"/>
      <c r="D61" s="100"/>
      <c r="E61" s="100"/>
      <c r="F61" s="100"/>
      <c r="G61" s="100"/>
      <c r="H61" s="100"/>
      <c r="I61" s="100"/>
      <c r="J61" s="100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BK</vt:lpstr>
      <vt:lpstr>ECE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2026-06-17T17:51:41Z</cp:lastPrinted>
  <dcterms:created xsi:type="dcterms:W3CDTF">2014-04-14T15:42:26Z</dcterms:created>
  <dcterms:modified xsi:type="dcterms:W3CDTF">2026-07-14T16:49:36Z</dcterms:modified>
</cp:coreProperties>
</file>