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6D9C287E-EDBE-4A18-BC50-52CFA78597CA}" xr6:coauthVersionLast="47" xr6:coauthVersionMax="47" xr10:uidLastSave="{00000000-0000-0000-0000-000000000000}"/>
  <bookViews>
    <workbookView xWindow="4605" yWindow="1470" windowWidth="21600" windowHeight="11295" tabRatio="876" xr2:uid="{00000000-000D-0000-FFFF-FFFF00000000}"/>
  </bookViews>
  <sheets>
    <sheet name="ELA 5-12" sheetId="43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3" l="1"/>
  <c r="E52" i="43"/>
  <c r="E23" i="43"/>
  <c r="E53" i="43" l="1"/>
  <c r="E48" i="11" l="1"/>
  <c r="E32" i="11"/>
  <c r="E49" i="11" l="1"/>
</calcChain>
</file>

<file path=xl/sharedStrings.xml><?xml version="1.0" encoding="utf-8"?>
<sst xmlns="http://schemas.openxmlformats.org/spreadsheetml/2006/main" count="335" uniqueCount="231">
  <si>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</si>
  <si>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</si>
  <si>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</si>
  <si>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</si>
  <si>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</si>
  <si>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</si>
  <si>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</si>
  <si>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Social &amp; Behavioral Science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</si>
  <si>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</si>
  <si>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</si>
  <si>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</si>
  <si>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</si>
  <si>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</si>
  <si>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</si>
  <si>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</si>
  <si>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</si>
  <si>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</si>
  <si>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</si>
  <si>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</si>
  <si>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</si>
  <si>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</si>
  <si>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</si>
  <si>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</si>
  <si>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</si>
  <si>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</si>
  <si>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</si>
  <si>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</si>
  <si>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</si>
  <si>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</si>
  <si>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</si>
  <si>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</si>
  <si>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</si>
  <si>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</si>
  <si>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</si>
  <si>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</si>
  <si>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</si>
  <si>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</si>
  <si>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</si>
  <si>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</si>
  <si>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</si>
  <si>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</si>
  <si>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</si>
  <si>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</si>
  <si>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</si>
  <si>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</si>
  <si>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</si>
  <si>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</si>
  <si>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</si>
  <si>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</si>
  <si>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</si>
  <si>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</si>
  <si>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</si>
  <si>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</si>
  <si>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</si>
  <si>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</si>
  <si>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</si>
  <si>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</si>
  <si>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</si>
  <si>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</si>
  <si>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</si>
  <si>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</si>
  <si>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</si>
  <si>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</si>
  <si>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</si>
  <si>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</si>
  <si>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</si>
  <si>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</si>
  <si>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</si>
  <si>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</si>
  <si>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</si>
  <si>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</si>
  <si>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</si>
  <si>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</si>
  <si>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</si>
  <si>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</si>
  <si>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</si>
  <si>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</si>
  <si>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</si>
  <si>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</si>
  <si>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</si>
  <si>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</si>
  <si>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</si>
  <si>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</si>
  <si>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</si>
  <si>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</si>
  <si>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</si>
  <si>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</si>
  <si>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</si>
  <si>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</si>
  <si>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</si>
  <si>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</si>
  <si>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</si>
  <si>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</si>
  <si>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</si>
  <si>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</si>
  <si>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</si>
  <si>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</si>
  <si>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</si>
  <si>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</si>
  <si>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</si>
  <si>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</si>
  <si>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</si>
  <si>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</si>
  <si>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</si>
  <si>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</si>
  <si>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</si>
  <si>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</si>
  <si>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</si>
  <si>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</si>
  <si>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</si>
  <si>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</si>
  <si>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</si>
  <si>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</si>
  <si>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</si>
  <si>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[MATH110]</t>
  </si>
  <si>
    <t>ENGL 1010</t>
  </si>
  <si>
    <t>MATH 1070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</si>
  <si>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</si>
  <si>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</si>
  <si>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</si>
  <si>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</si>
  <si>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</si>
  <si>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</si>
  <si>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</si>
  <si>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</si>
  <si>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</si>
  <si>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</si>
  <si>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</si>
  <si>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</si>
  <si>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</si>
  <si>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</si>
  <si>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</si>
  <si>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[TEAC221]</t>
  </si>
  <si>
    <t>EDUC 2120</t>
  </si>
  <si>
    <t>Exploring Teaching</t>
  </si>
  <si>
    <t>EDUC 2200</t>
  </si>
  <si>
    <t>Diversity in Education</t>
  </si>
  <si>
    <t>[TEAC120]</t>
  </si>
  <si>
    <t>(HIST321:Sp)</t>
  </si>
  <si>
    <t>TEAC 302</t>
  </si>
  <si>
    <t>TEAC 402</t>
  </si>
  <si>
    <t>TEAC 480</t>
  </si>
  <si>
    <t>TEAC 492</t>
  </si>
  <si>
    <t>☑ Overal min. GPA 2.70</t>
  </si>
  <si>
    <t>☑ Apply to LSSU's Teacher Ed program</t>
  </si>
  <si>
    <t>☑ Certification requires a passing grade on MTTC(s)</t>
  </si>
  <si>
    <t>Contact: Heidi Rife,  DBA   •   LSSU Regional Centers Director   •   906/217.4123   •   hrife@lssu.edu   •   www.lssu.edu/regional-center</t>
  </si>
  <si>
    <t>TEAC 202</t>
  </si>
  <si>
    <t>TEAC 423</t>
  </si>
  <si>
    <t>TEAC 222</t>
  </si>
  <si>
    <t>Intro to Literature</t>
  </si>
  <si>
    <t>[ENGL180]</t>
  </si>
  <si>
    <t>Bay's ENGL150</t>
  </si>
  <si>
    <t>Responding to Writing</t>
  </si>
  <si>
    <t>Young Adult Lit &amp; Culture</t>
  </si>
  <si>
    <t>Studies in Classic Texts</t>
  </si>
  <si>
    <t>Bay's ENGL102 &amp; 150</t>
  </si>
  <si>
    <t>Studies in Visual Texts</t>
  </si>
  <si>
    <t>TEAC221</t>
  </si>
  <si>
    <t>B.A. in English Language Arts Teaching (Grades 5-12)</t>
  </si>
  <si>
    <t>[TEAC101&amp;2]</t>
  </si>
  <si>
    <t>Technical &amp; Report Writing</t>
  </si>
  <si>
    <t>[ENGL306]</t>
  </si>
  <si>
    <t>American Literature*</t>
  </si>
  <si>
    <t>[ENGL236]</t>
  </si>
  <si>
    <t>Writing Poetry &amp; Fiction</t>
  </si>
  <si>
    <t>[ENGL221]</t>
  </si>
  <si>
    <t>Liberal Arts Math or above</t>
  </si>
  <si>
    <t>Humanities (not ENGL)</t>
  </si>
  <si>
    <t>Foreign Language (not ENGL)‡</t>
  </si>
  <si>
    <t>Foreign Language 2nd Semester (not ENGL)‡</t>
  </si>
  <si>
    <t>Inclusion Teach Diverse YL or CHLD202</t>
  </si>
  <si>
    <t>CHLD 2120</t>
  </si>
  <si>
    <t>ENGL 1450</t>
  </si>
  <si>
    <t>ENGL 1500</t>
  </si>
  <si>
    <t>ENGL 2000</t>
  </si>
  <si>
    <t>ENGL 2080</t>
  </si>
  <si>
    <t>English Grammar</t>
  </si>
  <si>
    <t>ENGL110 &amp; 111 (Bay's ENGL101 &amp; 102)</t>
  </si>
  <si>
    <t>Creative Writing II</t>
  </si>
  <si>
    <t>ENGL221 (Bay's ENGL208)</t>
  </si>
  <si>
    <t>American Literature I</t>
  </si>
  <si>
    <t>ENGL180 (Bay's ENGL150)</t>
  </si>
  <si>
    <t>American Literature II</t>
  </si>
  <si>
    <t>English Literature I</t>
  </si>
  <si>
    <t>English Literature II</t>
  </si>
  <si>
    <t>Survey of Native Literature</t>
  </si>
  <si>
    <t>Co-req Bay's ENGL102</t>
  </si>
  <si>
    <t>Middle-School Literature</t>
  </si>
  <si>
    <t>History of Lit Criticism</t>
  </si>
  <si>
    <t>ENGL232 &amp; 234 or ENGL231 &amp; 232</t>
  </si>
  <si>
    <t>Senior Thesis</t>
  </si>
  <si>
    <t>Sr Standing &amp; ENGL380</t>
  </si>
  <si>
    <t>Apprenticeship II Guided S Tch (1-4 cr)</t>
  </si>
  <si>
    <t>Adolescent Development</t>
  </si>
  <si>
    <t>Apprenticeship III Ind/Sm Grp (1-4 cr)</t>
  </si>
  <si>
    <t>TEAC355</t>
  </si>
  <si>
    <t>General Methods Adolescent Learners</t>
  </si>
  <si>
    <t>TEAC222 (Bay's EDUC202)</t>
  </si>
  <si>
    <t>Apprenticeship IV Cur/Pedagogy (1-4 cr)</t>
  </si>
  <si>
    <t>Partnership &amp; Classroom Management</t>
  </si>
  <si>
    <t>Foundations Literacy Content Areas</t>
  </si>
  <si>
    <t>Instructional Methods Adolescent Learn</t>
  </si>
  <si>
    <t>Directed Teaching Seminar</t>
  </si>
  <si>
    <t>Co-req TEAC492</t>
  </si>
  <si>
    <t xml:space="preserve">Directed Teaching </t>
  </si>
  <si>
    <t>Co-req TEAC480</t>
  </si>
  <si>
    <t>THEA251</t>
  </si>
  <si>
    <t>Theatre History</t>
  </si>
  <si>
    <t>Play Analysis</t>
  </si>
  <si>
    <t>☑ BA requirement: 1 yr modern lang (not ENGL)</t>
  </si>
  <si>
    <t>F23 Audit, June-26</t>
  </si>
  <si>
    <t>ENGL 222</t>
  </si>
  <si>
    <t>ENGL 223</t>
  </si>
  <si>
    <t>ENGL 231</t>
  </si>
  <si>
    <t>ENGL 232</t>
  </si>
  <si>
    <t>ENGL 233</t>
  </si>
  <si>
    <t>ENGL 234</t>
  </si>
  <si>
    <t>ENGL 235</t>
  </si>
  <si>
    <t>ENGL 320</t>
  </si>
  <si>
    <t>ENGL 334</t>
  </si>
  <si>
    <t>ENGL 336</t>
  </si>
  <si>
    <t>ENGL 345</t>
  </si>
  <si>
    <t>ENGL 380</t>
  </si>
  <si>
    <t>ENGL 435</t>
  </si>
  <si>
    <t>ENGL 490</t>
  </si>
  <si>
    <t>TEAC 355</t>
  </si>
  <si>
    <t>TEAC 440</t>
  </si>
  <si>
    <t>TEAC 454</t>
  </si>
  <si>
    <t>THEA 251</t>
  </si>
  <si>
    <t>THEA 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</si>
</sst>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6" fillId="0" borderId="0" applyNumberFormat="0" applyFill="0" applyAlignment="0" applyProtection="0"/>
    <xf numFmtId="0" fontId="27" fillId="0" borderId="14" applyNumberFormat="0" applyFill="0" applyBorder="0" applyAlignment="0" applyProtection="0"/>
    <xf numFmtId="0" fontId="27" fillId="0" borderId="15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16" applyNumberFormat="0" applyBorder="0" applyAlignment="0" applyProtection="0"/>
    <xf numFmtId="0" fontId="25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29" fillId="0" borderId="0">
      <alignment horizontal="right"/>
    </xf>
    <xf numFmtId="0" fontId="12" fillId="0" borderId="0"/>
    <xf numFmtId="0" fontId="7" fillId="0" borderId="1">
      <alignment horizontal="left"/>
    </xf>
    <xf numFmtId="0" fontId="30" fillId="8" borderId="0" applyNumberFormat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1" fillId="0" borderId="0" xfId="5" applyBorder="1"/>
    <xf numFmtId="0" fontId="24" fillId="7" borderId="0" xfId="8" applyAlignment="1">
      <alignment vertical="center"/>
    </xf>
    <xf numFmtId="0" fontId="26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29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0" fillId="5" borderId="0" xfId="9" applyFont="1"/>
    <xf numFmtId="0" fontId="0" fillId="0" borderId="0" xfId="12" applyFont="1"/>
    <xf numFmtId="0" fontId="0" fillId="0" borderId="2" xfId="0" applyBorder="1" applyAlignment="1">
      <alignment horizontal="center"/>
    </xf>
    <xf numFmtId="0" fontId="30" fillId="8" borderId="0" xfId="14"/>
    <xf numFmtId="0" fontId="28" fillId="0" borderId="0" xfId="6" applyBorder="1" applyAlignment="1">
      <alignment horizontal="right"/>
    </xf>
    <xf numFmtId="0" fontId="28" fillId="0" borderId="16" xfId="6" applyAlignment="1">
      <alignment horizontal="center"/>
    </xf>
    <xf numFmtId="0" fontId="27" fillId="0" borderId="0" xfId="3" applyBorder="1"/>
    <xf numFmtId="0" fontId="27" fillId="0" borderId="0" xfId="3" applyBorder="1" applyAlignment="1">
      <alignment horizontal="left" vertical="center"/>
    </xf>
    <xf numFmtId="0" fontId="28" fillId="0" borderId="0" xfId="6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438983</xdr:colOff>
      <xdr:row>4</xdr:row>
      <xdr:rowOff>157370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9793267C-1133-47FA-8C87-49D2B8F8046C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6D4D73D-3DAD-3994-8C37-163C6190ADAB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A3DD5F0-92D8-45D5-8BEE-5844825ACF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74543</xdr:colOff>
      <xdr:row>38</xdr:row>
      <xdr:rowOff>41413</xdr:rowOff>
    </xdr:from>
    <xdr:ext cx="1847023" cy="585545"/>
    <xdr:sp macro="" textlink="">
      <xdr:nvSpPr>
        <xdr:cNvPr id="5" name="TextBox 4" descr="Teaching courses require minimum B- grade, including transfer credit.">
          <a:extLst>
            <a:ext uri="{FF2B5EF4-FFF2-40B4-BE49-F238E27FC236}">
              <a16:creationId xmlns:a16="http://schemas.microsoft.com/office/drawing/2014/main" id="{8A2951F1-448B-4FB5-A642-A2199A776E25}"/>
            </a:ext>
          </a:extLst>
        </xdr:cNvPr>
        <xdr:cNvSpPr txBox="1"/>
      </xdr:nvSpPr>
      <xdr:spPr>
        <a:xfrm>
          <a:off x="5276021" y="7098196"/>
          <a:ext cx="1847023" cy="58554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Teaching courses require min. B-</a:t>
          </a:r>
          <a:r>
            <a:rPr lang="en-US" sz="1050" baseline="0"/>
            <a:t> grade, including transfer credit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619C551-87A7-4EF2-90CA-E4D84F761D94}" name="Bay_Courses_ELA" displayName="Bay_Courses_ELA" ref="A6:I23" totalsRowShown="0" headerRowDxfId="19" dataDxfId="18">
  <autoFilter ref="A6:I23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09C3FB4-5875-41E7-B968-AF69D9614643}" name="Grade" dataDxfId="17"/>
    <tableColumn id="2" xr3:uid="{1864490E-D8A9-417E-9D07-6966A79577B5}" name="Bay_x000a_Course #" dataDxfId="16"/>
    <tableColumn id="3" xr3:uid="{5CEEBF98-E59A-434E-8781-EF5CCFC02166}" name="Title" dataDxfId="15"/>
    <tableColumn id="4" xr3:uid="{4B6F6240-889A-4655-891F-DE7276740C7D}" name="LSSU Equiv" dataDxfId="14"/>
    <tableColumn id="5" xr3:uid="{54900212-7803-4BB0-8184-61C696435147}" name="Credits" dataDxfId="13"/>
    <tableColumn id="6" xr3:uid="{27232D27-C21B-45CC-8F8D-26AEB439F0B9}" name="Prereq(s)" dataDxfId="12"/>
    <tableColumn id="7" xr3:uid="{E1DD9AA5-BF41-4388-9987-A9327EFED8F8}" name="Elective: Grade" dataDxfId="11"/>
    <tableColumn id="8" xr3:uid="{24873007-300E-4E1D-AF30-63EA8C1519A3}" name="Elective:_x000a_Course #" dataDxfId="10"/>
    <tableColumn id="9" xr3:uid="{C793FC97-5591-4299-95F1-014A6668D5AF}" name="Elective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D7DE753-A9C1-46D8-86FE-0A3621C8BF3C}" name="LSSU_Courses_ELA" displayName="LSSU_Courses_ELA" ref="A25:I52" totalsRowShown="0" headerRowDxfId="9">
  <autoFilter ref="A25:I52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7E46E7-50C2-4743-97BB-6A2223410022}" name="Grade" dataDxfId="8"/>
    <tableColumn id="2" xr3:uid="{7F8E1E95-C884-4C02-B3DF-EB9101A8D69F}" name="LSSU_x000a_Course #" dataDxfId="7"/>
    <tableColumn id="3" xr3:uid="{8CE246A0-0150-4227-9575-F0288208C673}" name="Title" dataDxfId="6"/>
    <tableColumn id="4" xr3:uid="{ECCA8640-5029-4008-A46E-DE6E5E28A138}" name="Bay Equiv" dataDxfId="5"/>
    <tableColumn id="5" xr3:uid="{68FC5401-74B0-4B34-994D-B7D0449B815A}" name="Credits" dataDxfId="4"/>
    <tableColumn id="6" xr3:uid="{D3C14565-E943-4899-BDAC-88D88F3918CC}" name="Prereq(s)" dataDxfId="3"/>
    <tableColumn id="7" xr3:uid="{6662858B-B3EC-481E-A30F-127DBC837F11}" name="Elective: Grade" dataDxfId="2"/>
    <tableColumn id="8" xr3:uid="{4FB865C8-CC74-4051-8663-5158EBC2C48F}" name="Elective:_x000a_Course #" dataDxfId="1"/>
    <tableColumn id="9" xr3:uid="{1B37F8D9-7B12-40DE-9C98-B0861B684199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5CCA-5A0F-4FD2-A317-0DE5B329D233}">
  <dimension ref="A1:J60"/>
  <sheetViews>
    <sheetView tabSelected="1" view="pageBreakPreview" zoomScale="115" zoomScaleNormal="100" zoomScaleSheetLayoutView="115" workbookViewId="0">
      <selection activeCell="C16" sqref="C16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5" customWidth="1"/>
    <col min="9" max="9" width="7.5703125" customWidth="1"/>
  </cols>
  <sheetData>
    <row r="1" spans="1:9" ht="21" x14ac:dyDescent="0.35">
      <c r="A1" s="72" t="s">
        <v>159</v>
      </c>
    </row>
    <row r="2" spans="1:9" ht="15" x14ac:dyDescent="0.2">
      <c r="B2" s="60" t="s">
        <v>21</v>
      </c>
      <c r="C2" s="1"/>
      <c r="D2" s="1"/>
    </row>
    <row r="3" spans="1:9" ht="15" x14ac:dyDescent="0.2">
      <c r="B3" s="60" t="s">
        <v>22</v>
      </c>
      <c r="C3" s="3"/>
      <c r="D3" s="3"/>
    </row>
    <row r="4" spans="1:9" ht="15" x14ac:dyDescent="0.2">
      <c r="B4" s="60" t="s">
        <v>23</v>
      </c>
      <c r="C4" s="3"/>
      <c r="D4" s="3"/>
    </row>
    <row r="5" spans="1:9" ht="22.5" customHeight="1" x14ac:dyDescent="0.2">
      <c r="A5" s="89" t="s">
        <v>0</v>
      </c>
      <c r="B5" s="63"/>
      <c r="C5" s="63"/>
      <c r="D5" s="63"/>
      <c r="E5" s="63"/>
      <c r="F5" s="63"/>
      <c r="G5" s="63"/>
      <c r="H5" s="63"/>
    </row>
    <row r="6" spans="1:9" s="59" customFormat="1" ht="26.25" customHeight="1" x14ac:dyDescent="0.2">
      <c r="A6" s="27" t="s">
        <v>4</v>
      </c>
      <c r="B6" s="78" t="s">
        <v>128</v>
      </c>
      <c r="C6" s="27" t="s">
        <v>2</v>
      </c>
      <c r="D6" s="64" t="s">
        <v>120</v>
      </c>
      <c r="E6" s="64" t="s">
        <v>3</v>
      </c>
      <c r="F6" s="64" t="s">
        <v>28</v>
      </c>
      <c r="G6" s="65" t="s">
        <v>117</v>
      </c>
      <c r="H6" s="78" t="s">
        <v>127</v>
      </c>
      <c r="I6" s="65" t="s">
        <v>118</v>
      </c>
    </row>
    <row r="7" spans="1:9" ht="12.75" customHeight="1" x14ac:dyDescent="0.2">
      <c r="A7" s="31"/>
      <c r="B7" t="s">
        <v>172</v>
      </c>
      <c r="C7" t="s">
        <v>171</v>
      </c>
      <c r="D7" t="s">
        <v>132</v>
      </c>
      <c r="E7" s="27">
        <v>3</v>
      </c>
      <c r="F7" s="10"/>
      <c r="G7" s="54"/>
      <c r="H7" s="73"/>
      <c r="I7" s="54"/>
    </row>
    <row r="8" spans="1:9" ht="12.75" customHeight="1" x14ac:dyDescent="0.2">
      <c r="A8" s="68"/>
      <c r="B8" t="s">
        <v>133</v>
      </c>
      <c r="C8" t="s">
        <v>134</v>
      </c>
      <c r="D8" t="s">
        <v>160</v>
      </c>
      <c r="E8" s="27">
        <v>3</v>
      </c>
      <c r="F8" s="79"/>
      <c r="G8" s="74"/>
      <c r="H8" s="75"/>
      <c r="I8" s="76"/>
    </row>
    <row r="9" spans="1:9" ht="12.75" customHeight="1" x14ac:dyDescent="0.2">
      <c r="A9" s="84"/>
      <c r="B9" t="s">
        <v>135</v>
      </c>
      <c r="C9" t="s">
        <v>136</v>
      </c>
      <c r="D9" t="s">
        <v>137</v>
      </c>
      <c r="E9" s="27">
        <v>3</v>
      </c>
      <c r="F9" s="83"/>
      <c r="G9" s="15"/>
      <c r="H9" s="91"/>
      <c r="I9" s="76"/>
    </row>
    <row r="10" spans="1:9" ht="12.75" customHeight="1" x14ac:dyDescent="0.2">
      <c r="A10" s="84"/>
      <c r="B10" s="82" t="s">
        <v>115</v>
      </c>
      <c r="C10" s="69" t="s">
        <v>6</v>
      </c>
      <c r="D10" s="69" t="s">
        <v>113</v>
      </c>
      <c r="E10" s="27">
        <v>3</v>
      </c>
      <c r="F10" s="83"/>
      <c r="G10" s="15"/>
      <c r="H10" s="91"/>
      <c r="I10" s="76"/>
    </row>
    <row r="11" spans="1:9" ht="12.75" customHeight="1" x14ac:dyDescent="0.2">
      <c r="A11" s="84"/>
      <c r="B11" s="82" t="s">
        <v>173</v>
      </c>
      <c r="C11" s="69" t="s">
        <v>161</v>
      </c>
      <c r="D11" s="69" t="s">
        <v>162</v>
      </c>
      <c r="E11" s="27">
        <v>3</v>
      </c>
      <c r="F11" s="83"/>
      <c r="G11" s="15"/>
      <c r="H11" s="91"/>
      <c r="I11" s="76"/>
    </row>
    <row r="12" spans="1:9" ht="12.75" customHeight="1" x14ac:dyDescent="0.2">
      <c r="A12" s="84"/>
      <c r="B12" s="82" t="s">
        <v>174</v>
      </c>
      <c r="C12" s="69" t="s">
        <v>150</v>
      </c>
      <c r="D12" s="69" t="s">
        <v>151</v>
      </c>
      <c r="E12" s="27">
        <v>3</v>
      </c>
      <c r="F12" s="83"/>
      <c r="G12" s="15"/>
      <c r="H12" s="91"/>
      <c r="I12" s="76"/>
    </row>
    <row r="13" spans="1:9" ht="12.75" customHeight="1" x14ac:dyDescent="0.2">
      <c r="A13" s="84"/>
      <c r="B13" t="s">
        <v>175</v>
      </c>
      <c r="C13" t="s">
        <v>163</v>
      </c>
      <c r="D13" t="s">
        <v>164</v>
      </c>
      <c r="E13" s="27">
        <v>3</v>
      </c>
      <c r="F13" s="83"/>
      <c r="G13" s="15"/>
      <c r="H13" s="91"/>
      <c r="I13" s="76"/>
    </row>
    <row r="14" spans="1:9" ht="12.75" customHeight="1" x14ac:dyDescent="0.2">
      <c r="A14" s="84"/>
      <c r="B14" t="s">
        <v>176</v>
      </c>
      <c r="C14" t="s">
        <v>165</v>
      </c>
      <c r="D14" t="s">
        <v>166</v>
      </c>
      <c r="E14" s="27">
        <v>3</v>
      </c>
      <c r="F14" s="83"/>
      <c r="G14" s="15"/>
      <c r="H14" s="91"/>
      <c r="I14" s="76"/>
    </row>
    <row r="15" spans="1:9" ht="12.75" customHeight="1" x14ac:dyDescent="0.2">
      <c r="A15" s="68"/>
      <c r="B15" s="82" t="s">
        <v>116</v>
      </c>
      <c r="C15" s="69" t="s">
        <v>167</v>
      </c>
      <c r="D15" s="69" t="s">
        <v>114</v>
      </c>
      <c r="E15" s="81">
        <v>4</v>
      </c>
      <c r="F15" s="79"/>
      <c r="G15" s="74"/>
      <c r="H15" s="75"/>
      <c r="I15" s="76"/>
    </row>
    <row r="16" spans="1:9" ht="12.75" customHeight="1" x14ac:dyDescent="0.2">
      <c r="A16" s="68"/>
      <c r="B16" s="69"/>
      <c r="C16" s="69" t="s">
        <v>168</v>
      </c>
      <c r="D16" s="69"/>
      <c r="E16" s="81">
        <v>3</v>
      </c>
      <c r="F16" s="79"/>
      <c r="G16" s="74"/>
      <c r="H16" s="75"/>
      <c r="I16" s="76"/>
    </row>
    <row r="17" spans="1:9" ht="12.75" customHeight="1" x14ac:dyDescent="0.2">
      <c r="A17" s="68"/>
      <c r="B17" s="69"/>
      <c r="C17" s="69" t="s">
        <v>9</v>
      </c>
      <c r="D17" s="69"/>
      <c r="E17" s="81">
        <v>4</v>
      </c>
      <c r="F17" s="79"/>
      <c r="G17" s="74"/>
      <c r="H17" s="75"/>
      <c r="I17" s="76"/>
    </row>
    <row r="18" spans="1:9" ht="12.75" customHeight="1" x14ac:dyDescent="0.2">
      <c r="A18" s="68"/>
      <c r="B18" s="69"/>
      <c r="C18" s="69" t="s">
        <v>10</v>
      </c>
      <c r="D18" s="69"/>
      <c r="E18" s="81">
        <v>4</v>
      </c>
      <c r="F18" s="79"/>
      <c r="G18" s="74"/>
      <c r="H18" s="75"/>
      <c r="I18" s="76"/>
    </row>
    <row r="19" spans="1:9" ht="12.75" customHeight="1" x14ac:dyDescent="0.2">
      <c r="A19" s="68"/>
      <c r="B19" s="69"/>
      <c r="C19" s="69" t="s">
        <v>7</v>
      </c>
      <c r="D19" s="69"/>
      <c r="E19" s="81">
        <v>3</v>
      </c>
      <c r="F19" s="79" t="s">
        <v>138</v>
      </c>
      <c r="G19" s="92"/>
      <c r="H19" s="93"/>
      <c r="I19" s="94">
        <f>SUM(I7:I18)</f>
        <v>0</v>
      </c>
    </row>
    <row r="20" spans="1:9" ht="12.75" customHeight="1" x14ac:dyDescent="0.2">
      <c r="A20" s="68"/>
      <c r="B20" s="69"/>
      <c r="C20" s="69" t="s">
        <v>7</v>
      </c>
      <c r="D20" s="69"/>
      <c r="E20" s="81">
        <v>3</v>
      </c>
      <c r="F20" s="79"/>
      <c r="G20" s="27"/>
      <c r="H20" s="27"/>
      <c r="I20" s="27"/>
    </row>
    <row r="21" spans="1:9" ht="12.75" customHeight="1" x14ac:dyDescent="0.2">
      <c r="A21" s="68"/>
      <c r="C21" t="s">
        <v>169</v>
      </c>
      <c r="E21" s="27">
        <v>3</v>
      </c>
      <c r="F21" s="79"/>
      <c r="G21" s="27"/>
      <c r="H21" s="27"/>
      <c r="I21" s="27"/>
    </row>
    <row r="22" spans="1:9" ht="12.75" customHeight="1" x14ac:dyDescent="0.2">
      <c r="A22" s="31"/>
      <c r="C22" t="s">
        <v>170</v>
      </c>
      <c r="E22" s="31">
        <v>3</v>
      </c>
      <c r="F22" s="79"/>
      <c r="G22" s="27"/>
      <c r="H22" s="27"/>
      <c r="I22" s="27"/>
    </row>
    <row r="23" spans="1:9" ht="12.75" customHeight="1" x14ac:dyDescent="0.2">
      <c r="A23" s="10"/>
      <c r="B23" s="10"/>
      <c r="C23" s="36"/>
      <c r="D23" s="86" t="s">
        <v>16</v>
      </c>
      <c r="E23" s="90">
        <f>SUM(E7:E22)</f>
        <v>51</v>
      </c>
      <c r="F23" s="10"/>
      <c r="G23" s="69"/>
      <c r="H23" s="66"/>
      <c r="I23" s="67" t="s">
        <v>106</v>
      </c>
    </row>
    <row r="24" spans="1:9" ht="23.25" customHeight="1" x14ac:dyDescent="0.3">
      <c r="A24" s="88" t="s">
        <v>130</v>
      </c>
      <c r="B24" s="10"/>
      <c r="C24" s="10"/>
      <c r="D24" s="10"/>
      <c r="E24" s="10"/>
      <c r="F24" s="10"/>
      <c r="G24" s="10"/>
      <c r="H24" s="10"/>
      <c r="I24" s="10"/>
    </row>
    <row r="25" spans="1:9" s="59" customFormat="1" ht="26.25" customHeight="1" x14ac:dyDescent="0.2">
      <c r="A25" s="27" t="s">
        <v>4</v>
      </c>
      <c r="B25" s="78" t="s">
        <v>129</v>
      </c>
      <c r="C25" s="27" t="s">
        <v>2</v>
      </c>
      <c r="D25" s="59" t="s">
        <v>119</v>
      </c>
      <c r="E25" s="27" t="s">
        <v>3</v>
      </c>
      <c r="F25" s="27" t="s">
        <v>28</v>
      </c>
      <c r="G25" s="65" t="s">
        <v>117</v>
      </c>
      <c r="H25" s="78" t="s">
        <v>127</v>
      </c>
      <c r="I25" s="65" t="s">
        <v>118</v>
      </c>
    </row>
    <row r="26" spans="1:9" ht="12.75" customHeight="1" x14ac:dyDescent="0.2">
      <c r="A26" s="31"/>
      <c r="B26" s="80" t="s">
        <v>212</v>
      </c>
      <c r="C26" s="61" t="s">
        <v>177</v>
      </c>
      <c r="D26" s="61"/>
      <c r="E26" s="27">
        <v>3</v>
      </c>
      <c r="F26" s="79" t="s">
        <v>178</v>
      </c>
      <c r="G26" s="79"/>
      <c r="H26" s="61"/>
      <c r="I26" s="10"/>
    </row>
    <row r="27" spans="1:9" ht="12.75" customHeight="1" x14ac:dyDescent="0.2">
      <c r="A27" s="68"/>
      <c r="B27" s="80" t="s">
        <v>213</v>
      </c>
      <c r="C27" s="61" t="s">
        <v>179</v>
      </c>
      <c r="D27" s="61"/>
      <c r="E27" s="27">
        <v>3</v>
      </c>
      <c r="F27" s="79" t="s">
        <v>180</v>
      </c>
      <c r="G27" s="79"/>
      <c r="H27" s="61"/>
      <c r="I27" s="10"/>
    </row>
    <row r="28" spans="1:9" ht="12.75" customHeight="1" x14ac:dyDescent="0.2">
      <c r="A28" s="68"/>
      <c r="B28" s="80" t="s">
        <v>214</v>
      </c>
      <c r="C28" s="61" t="s">
        <v>181</v>
      </c>
      <c r="D28" s="61"/>
      <c r="E28" s="27">
        <v>3</v>
      </c>
      <c r="F28" s="79" t="s">
        <v>182</v>
      </c>
      <c r="G28" s="79"/>
      <c r="H28" s="61"/>
      <c r="I28" s="10"/>
    </row>
    <row r="29" spans="1:9" ht="12.75" customHeight="1" x14ac:dyDescent="0.2">
      <c r="A29" s="84"/>
      <c r="B29" s="80" t="s">
        <v>215</v>
      </c>
      <c r="C29" s="80" t="s">
        <v>183</v>
      </c>
      <c r="D29" s="80"/>
      <c r="E29" s="59">
        <v>3</v>
      </c>
      <c r="F29" s="79" t="s">
        <v>182</v>
      </c>
      <c r="G29" s="79"/>
      <c r="H29" s="80"/>
    </row>
    <row r="30" spans="1:9" ht="12.75" customHeight="1" x14ac:dyDescent="0.2">
      <c r="A30" s="84"/>
      <c r="B30" s="80" t="s">
        <v>216</v>
      </c>
      <c r="C30" s="80" t="s">
        <v>184</v>
      </c>
      <c r="D30" s="80"/>
      <c r="E30" s="59">
        <v>3</v>
      </c>
      <c r="F30" s="79" t="s">
        <v>182</v>
      </c>
      <c r="G30" s="79"/>
      <c r="H30" s="80"/>
    </row>
    <row r="31" spans="1:9" ht="12.75" customHeight="1" x14ac:dyDescent="0.2">
      <c r="A31" s="84"/>
      <c r="B31" s="80" t="s">
        <v>217</v>
      </c>
      <c r="C31" s="80" t="s">
        <v>185</v>
      </c>
      <c r="D31" s="80"/>
      <c r="E31" s="59">
        <v>3</v>
      </c>
      <c r="F31" s="79" t="s">
        <v>182</v>
      </c>
      <c r="G31" s="79"/>
      <c r="H31" s="80"/>
    </row>
    <row r="32" spans="1:9" ht="12.75" customHeight="1" x14ac:dyDescent="0.2">
      <c r="A32" s="84"/>
      <c r="B32" s="80" t="s">
        <v>218</v>
      </c>
      <c r="C32" s="80" t="s">
        <v>186</v>
      </c>
      <c r="D32" s="80"/>
      <c r="E32" s="59">
        <v>3</v>
      </c>
      <c r="F32" s="79" t="s">
        <v>187</v>
      </c>
      <c r="G32" s="79"/>
      <c r="H32" s="80"/>
    </row>
    <row r="33" spans="1:9" ht="12.75" customHeight="1" x14ac:dyDescent="0.2">
      <c r="A33" s="84"/>
      <c r="B33" s="80" t="s">
        <v>219</v>
      </c>
      <c r="C33" s="80" t="s">
        <v>153</v>
      </c>
      <c r="D33" s="80"/>
      <c r="E33" s="59">
        <v>3</v>
      </c>
      <c r="F33" s="79"/>
      <c r="G33" s="79"/>
      <c r="H33" s="80"/>
    </row>
    <row r="34" spans="1:9" ht="12.75" customHeight="1" x14ac:dyDescent="0.2">
      <c r="A34" s="84"/>
      <c r="B34" s="80" t="s">
        <v>220</v>
      </c>
      <c r="C34" s="80" t="s">
        <v>188</v>
      </c>
      <c r="D34" s="80"/>
      <c r="E34" s="59">
        <v>3</v>
      </c>
      <c r="F34" s="79"/>
      <c r="G34" s="79"/>
      <c r="H34" s="80"/>
    </row>
    <row r="35" spans="1:9" ht="12.75" customHeight="1" x14ac:dyDescent="0.2">
      <c r="A35" s="84"/>
      <c r="B35" s="80" t="s">
        <v>221</v>
      </c>
      <c r="C35" s="80" t="s">
        <v>154</v>
      </c>
      <c r="D35" s="80"/>
      <c r="E35" s="59">
        <v>3</v>
      </c>
      <c r="F35" s="79" t="s">
        <v>182</v>
      </c>
      <c r="G35" s="79"/>
      <c r="H35" s="80"/>
    </row>
    <row r="36" spans="1:9" ht="12.75" customHeight="1" x14ac:dyDescent="0.2">
      <c r="A36" s="84"/>
      <c r="B36" s="80" t="s">
        <v>222</v>
      </c>
      <c r="C36" s="80" t="s">
        <v>155</v>
      </c>
      <c r="D36" s="80"/>
      <c r="E36" s="59">
        <v>3</v>
      </c>
      <c r="F36" s="79" t="s">
        <v>156</v>
      </c>
      <c r="G36" s="79"/>
      <c r="H36" s="80"/>
    </row>
    <row r="37" spans="1:9" ht="12.75" customHeight="1" x14ac:dyDescent="0.2">
      <c r="A37" s="84"/>
      <c r="B37" s="80" t="s">
        <v>223</v>
      </c>
      <c r="C37" s="80" t="s">
        <v>189</v>
      </c>
      <c r="D37" s="80"/>
      <c r="E37" s="59">
        <v>3</v>
      </c>
      <c r="F37" s="79" t="s">
        <v>190</v>
      </c>
      <c r="G37" s="79"/>
      <c r="H37" s="80"/>
    </row>
    <row r="38" spans="1:9" ht="12.75" customHeight="1" x14ac:dyDescent="0.2">
      <c r="A38" s="84"/>
      <c r="B38" s="80" t="s">
        <v>224</v>
      </c>
      <c r="C38" s="80" t="s">
        <v>157</v>
      </c>
      <c r="D38" s="80"/>
      <c r="E38" s="59">
        <v>3</v>
      </c>
      <c r="F38" s="79" t="s">
        <v>156</v>
      </c>
      <c r="G38" s="79"/>
      <c r="H38" s="80"/>
    </row>
    <row r="39" spans="1:9" ht="12.75" customHeight="1" x14ac:dyDescent="0.2">
      <c r="A39" s="84"/>
      <c r="B39" s="80" t="s">
        <v>225</v>
      </c>
      <c r="C39" s="80" t="s">
        <v>191</v>
      </c>
      <c r="D39" s="80"/>
      <c r="E39" s="59">
        <v>2</v>
      </c>
      <c r="F39" s="79" t="s">
        <v>192</v>
      </c>
      <c r="G39" s="79"/>
      <c r="H39" s="80"/>
    </row>
    <row r="40" spans="1:9" ht="12.75" customHeight="1" x14ac:dyDescent="0.2">
      <c r="A40" s="68"/>
      <c r="B40" s="80" t="s">
        <v>147</v>
      </c>
      <c r="C40" s="61" t="s">
        <v>193</v>
      </c>
      <c r="D40" s="61"/>
      <c r="E40" s="27">
        <v>1</v>
      </c>
      <c r="F40" s="79"/>
      <c r="G40" s="79"/>
      <c r="H40" s="61"/>
      <c r="I40" s="10"/>
    </row>
    <row r="41" spans="1:9" ht="12.75" customHeight="1" x14ac:dyDescent="0.2">
      <c r="A41" s="68"/>
      <c r="B41" s="80" t="s">
        <v>149</v>
      </c>
      <c r="C41" s="61" t="s">
        <v>194</v>
      </c>
      <c r="D41" s="61"/>
      <c r="E41" s="27">
        <v>2</v>
      </c>
      <c r="F41" s="79"/>
      <c r="G41" s="79"/>
      <c r="H41" s="61"/>
      <c r="I41" s="10"/>
    </row>
    <row r="42" spans="1:9" ht="12.75" customHeight="1" x14ac:dyDescent="0.2">
      <c r="A42" s="84"/>
      <c r="B42" s="80" t="s">
        <v>139</v>
      </c>
      <c r="C42" s="80" t="s">
        <v>195</v>
      </c>
      <c r="D42" s="80"/>
      <c r="E42" s="59">
        <v>1</v>
      </c>
      <c r="F42" s="79"/>
      <c r="G42" s="79"/>
      <c r="H42" s="80"/>
    </row>
    <row r="43" spans="1:9" ht="12.75" customHeight="1" x14ac:dyDescent="0.2">
      <c r="A43" s="84"/>
      <c r="B43" s="80" t="s">
        <v>226</v>
      </c>
      <c r="C43" s="80" t="s">
        <v>197</v>
      </c>
      <c r="D43" s="80"/>
      <c r="E43" s="59">
        <v>2</v>
      </c>
      <c r="F43" s="79" t="s">
        <v>198</v>
      </c>
      <c r="G43" s="79"/>
      <c r="H43" s="80"/>
    </row>
    <row r="44" spans="1:9" ht="12.75" customHeight="1" x14ac:dyDescent="0.2">
      <c r="A44" s="68"/>
      <c r="B44" s="80" t="s">
        <v>140</v>
      </c>
      <c r="C44" s="61" t="s">
        <v>199</v>
      </c>
      <c r="D44" s="61"/>
      <c r="E44" s="27">
        <v>1</v>
      </c>
      <c r="F44" s="79"/>
      <c r="G44" s="79"/>
      <c r="H44" s="61"/>
      <c r="I44" s="10"/>
    </row>
    <row r="45" spans="1:9" ht="12.75" customHeight="1" x14ac:dyDescent="0.2">
      <c r="A45" s="68"/>
      <c r="B45" s="80" t="s">
        <v>148</v>
      </c>
      <c r="C45" s="61" t="s">
        <v>200</v>
      </c>
      <c r="D45" s="61"/>
      <c r="E45" s="27">
        <v>3</v>
      </c>
      <c r="F45" s="79" t="s">
        <v>158</v>
      </c>
      <c r="G45" s="79"/>
      <c r="H45" s="61"/>
      <c r="I45" s="10"/>
    </row>
    <row r="46" spans="1:9" ht="12.75" customHeight="1" x14ac:dyDescent="0.2">
      <c r="A46" s="68"/>
      <c r="B46" t="s">
        <v>227</v>
      </c>
      <c r="C46" s="10" t="s">
        <v>201</v>
      </c>
      <c r="D46" s="10"/>
      <c r="E46" s="27">
        <v>2</v>
      </c>
      <c r="F46" s="79" t="s">
        <v>196</v>
      </c>
      <c r="G46" s="79"/>
      <c r="H46" s="10"/>
      <c r="I46" s="10"/>
    </row>
    <row r="47" spans="1:9" ht="12.75" customHeight="1" x14ac:dyDescent="0.2">
      <c r="A47" s="84"/>
      <c r="B47" t="s">
        <v>228</v>
      </c>
      <c r="C47" t="s">
        <v>202</v>
      </c>
      <c r="E47" s="59">
        <v>2</v>
      </c>
      <c r="F47" s="79" t="s">
        <v>196</v>
      </c>
      <c r="G47" s="79"/>
    </row>
    <row r="48" spans="1:9" ht="12.75" customHeight="1" x14ac:dyDescent="0.2">
      <c r="A48" s="84"/>
      <c r="B48" t="s">
        <v>141</v>
      </c>
      <c r="C48" t="s">
        <v>203</v>
      </c>
      <c r="E48" s="59">
        <v>2</v>
      </c>
      <c r="F48" s="79" t="s">
        <v>204</v>
      </c>
      <c r="G48" s="79"/>
    </row>
    <row r="49" spans="1:10" ht="12.75" customHeight="1" x14ac:dyDescent="0.2">
      <c r="A49" s="68"/>
      <c r="B49" t="s">
        <v>142</v>
      </c>
      <c r="C49" s="10" t="s">
        <v>205</v>
      </c>
      <c r="D49" s="10"/>
      <c r="E49" s="27">
        <v>10</v>
      </c>
      <c r="F49" s="79" t="s">
        <v>206</v>
      </c>
      <c r="G49" s="79"/>
      <c r="H49" s="10"/>
      <c r="I49" s="10"/>
    </row>
    <row r="50" spans="1:10" ht="12.75" customHeight="1" x14ac:dyDescent="0.2">
      <c r="A50" s="68"/>
      <c r="B50" t="s">
        <v>229</v>
      </c>
      <c r="C50" s="10" t="s">
        <v>208</v>
      </c>
      <c r="D50" s="10"/>
      <c r="E50" s="27">
        <v>3</v>
      </c>
      <c r="F50" s="79" t="s">
        <v>152</v>
      </c>
      <c r="G50" s="79"/>
      <c r="H50" s="10"/>
      <c r="I50" s="10"/>
    </row>
    <row r="51" spans="1:10" ht="12.75" customHeight="1" x14ac:dyDescent="0.2">
      <c r="A51" s="68"/>
      <c r="B51" t="s">
        <v>230</v>
      </c>
      <c r="C51" s="10" t="s">
        <v>209</v>
      </c>
      <c r="D51" s="10"/>
      <c r="E51" s="31">
        <v>3</v>
      </c>
      <c r="F51" s="79" t="s">
        <v>207</v>
      </c>
      <c r="G51" s="79"/>
      <c r="H51" s="10"/>
      <c r="I51" s="10"/>
    </row>
    <row r="52" spans="1:10" ht="12.75" customHeight="1" x14ac:dyDescent="0.2">
      <c r="A52" s="10"/>
      <c r="B52" s="10"/>
      <c r="C52" s="36"/>
      <c r="D52" s="86" t="s">
        <v>15</v>
      </c>
      <c r="E52" s="87">
        <f>SUM(E26:E51)</f>
        <v>73</v>
      </c>
      <c r="F52" s="10"/>
      <c r="G52" s="42"/>
      <c r="H52" s="10"/>
      <c r="I52" s="10"/>
    </row>
    <row r="53" spans="1:10" ht="12.75" customHeight="1" x14ac:dyDescent="0.2">
      <c r="A53" s="10"/>
      <c r="B53" s="10"/>
      <c r="C53" s="62"/>
      <c r="D53" s="86" t="s">
        <v>14</v>
      </c>
      <c r="E53" s="87">
        <f>SUM(E23,E52)</f>
        <v>124</v>
      </c>
      <c r="F53" s="10"/>
      <c r="G53" s="10"/>
      <c r="H53" s="10"/>
      <c r="I53" s="77" t="s">
        <v>211</v>
      </c>
    </row>
    <row r="54" spans="1:10" ht="12.75" customHeight="1" x14ac:dyDescent="0.25">
      <c r="A54" s="70" t="s">
        <v>121</v>
      </c>
      <c r="C54" s="8"/>
      <c r="D54" s="8"/>
      <c r="E54" s="9"/>
      <c r="H54" s="10"/>
      <c r="I54" s="77"/>
    </row>
    <row r="55" spans="1:10" ht="12.75" customHeight="1" x14ac:dyDescent="0.2">
      <c r="A55" t="s">
        <v>131</v>
      </c>
      <c r="B55" s="10"/>
      <c r="C55" s="10"/>
      <c r="D55" s="10"/>
      <c r="E55" s="10" t="s">
        <v>126</v>
      </c>
      <c r="F55" s="10"/>
      <c r="G55" s="10"/>
      <c r="H55" s="10"/>
    </row>
    <row r="56" spans="1:10" ht="12.75" customHeight="1" x14ac:dyDescent="0.2">
      <c r="A56" t="s">
        <v>122</v>
      </c>
      <c r="B56" s="10"/>
      <c r="C56" s="10"/>
      <c r="D56" s="10"/>
      <c r="E56" s="10" t="s">
        <v>125</v>
      </c>
      <c r="F56" s="10"/>
      <c r="G56" s="10"/>
      <c r="H56" s="10"/>
      <c r="I56" s="10"/>
    </row>
    <row r="57" spans="1:10" ht="12.75" customHeight="1" x14ac:dyDescent="0.2">
      <c r="A57" s="10" t="s">
        <v>123</v>
      </c>
      <c r="B57" s="10"/>
      <c r="C57" s="10"/>
      <c r="D57" s="10"/>
      <c r="E57" t="s">
        <v>210</v>
      </c>
      <c r="F57" s="10"/>
      <c r="G57" s="10"/>
      <c r="H57" s="10"/>
      <c r="I57" s="10"/>
    </row>
    <row r="58" spans="1:10" ht="12.75" customHeight="1" x14ac:dyDescent="0.2">
      <c r="A58" t="s">
        <v>144</v>
      </c>
      <c r="B58" s="10"/>
      <c r="C58" s="10"/>
      <c r="D58" s="10"/>
      <c r="E58" t="s">
        <v>143</v>
      </c>
      <c r="F58" s="10"/>
      <c r="G58" s="10"/>
      <c r="H58" s="10"/>
      <c r="I58" s="10"/>
    </row>
    <row r="59" spans="1:10" ht="12.75" customHeight="1" x14ac:dyDescent="0.2">
      <c r="A59" t="s">
        <v>145</v>
      </c>
      <c r="B59" s="10"/>
      <c r="C59" s="10"/>
      <c r="D59" s="10"/>
      <c r="E59" s="10" t="s">
        <v>124</v>
      </c>
      <c r="F59" s="10"/>
      <c r="G59" s="10"/>
      <c r="H59" s="10"/>
      <c r="I59" s="10"/>
    </row>
    <row r="60" spans="1:10" s="85" customFormat="1" ht="12.75" customHeight="1" x14ac:dyDescent="0.2">
      <c r="A60" s="71" t="s">
        <v>146</v>
      </c>
      <c r="B60" s="71"/>
      <c r="C60" s="71"/>
      <c r="D60" s="71"/>
      <c r="E60" s="71"/>
      <c r="F60" s="71"/>
      <c r="G60" s="71"/>
      <c r="H60" s="71"/>
      <c r="I60" s="71"/>
      <c r="J60"/>
    </row>
  </sheetData>
  <printOptions horizontalCentered="1" verticalCentered="1"/>
  <pageMargins left="0.25" right="0.25" top="0.25" bottom="0.25" header="0.25" footer="0"/>
  <pageSetup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21</v>
      </c>
      <c r="G1" s="12"/>
      <c r="H1" s="12"/>
      <c r="I1" s="12"/>
      <c r="J1" s="12"/>
    </row>
    <row r="2" spans="1:10" ht="15" x14ac:dyDescent="0.2">
      <c r="E2" s="20"/>
      <c r="F2" s="13" t="s">
        <v>22</v>
      </c>
      <c r="G2" s="14"/>
      <c r="H2" s="14"/>
      <c r="I2" s="14"/>
      <c r="J2" s="14"/>
    </row>
    <row r="3" spans="1:10" ht="15" x14ac:dyDescent="0.2">
      <c r="E3" s="20"/>
      <c r="F3" s="13" t="s">
        <v>23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0" t="s">
        <v>50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12</v>
      </c>
      <c r="G8" s="18" t="s">
        <v>25</v>
      </c>
      <c r="H8" s="18"/>
      <c r="I8" s="18"/>
      <c r="J8" s="25"/>
    </row>
    <row r="9" spans="1:10" ht="12.75" customHeight="1" x14ac:dyDescent="0.2">
      <c r="A9" s="16" t="s">
        <v>24</v>
      </c>
      <c r="B9" s="26"/>
      <c r="C9" s="46" t="s">
        <v>51</v>
      </c>
      <c r="D9" s="46" t="s">
        <v>52</v>
      </c>
      <c r="E9" s="47">
        <v>4</v>
      </c>
      <c r="F9" s="10"/>
      <c r="G9" s="18" t="s">
        <v>4</v>
      </c>
      <c r="H9" s="97" t="s">
        <v>27</v>
      </c>
      <c r="I9" s="97"/>
      <c r="J9" s="19" t="s">
        <v>3</v>
      </c>
    </row>
    <row r="10" spans="1:10" ht="12.75" customHeight="1" x14ac:dyDescent="0.2">
      <c r="A10" s="16" t="s">
        <v>24</v>
      </c>
      <c r="B10" s="26"/>
      <c r="C10" s="10" t="s">
        <v>53</v>
      </c>
      <c r="D10" s="10" t="s">
        <v>54</v>
      </c>
      <c r="E10" s="27">
        <v>3</v>
      </c>
      <c r="F10" s="10"/>
      <c r="G10" s="48" t="s">
        <v>24</v>
      </c>
      <c r="H10" s="96"/>
      <c r="I10" s="96"/>
      <c r="J10" s="28"/>
    </row>
    <row r="11" spans="1:10" ht="12.75" customHeight="1" x14ac:dyDescent="0.2">
      <c r="A11" s="16" t="s">
        <v>24</v>
      </c>
      <c r="B11" s="26"/>
      <c r="C11" s="10" t="s">
        <v>55</v>
      </c>
      <c r="D11" s="10" t="s">
        <v>56</v>
      </c>
      <c r="E11" s="27">
        <v>3</v>
      </c>
      <c r="F11" s="10"/>
      <c r="G11" s="95" t="s">
        <v>24</v>
      </c>
      <c r="H11" s="95"/>
      <c r="I11" s="5"/>
      <c r="J11" s="28"/>
    </row>
    <row r="12" spans="1:10" ht="12.75" customHeight="1" x14ac:dyDescent="0.2">
      <c r="A12" s="16" t="s">
        <v>24</v>
      </c>
      <c r="B12" s="26"/>
      <c r="C12" s="10" t="s">
        <v>99</v>
      </c>
      <c r="D12" s="10" t="s">
        <v>100</v>
      </c>
      <c r="E12" s="27">
        <v>3</v>
      </c>
      <c r="F12" s="10"/>
      <c r="G12" s="95" t="s">
        <v>24</v>
      </c>
      <c r="H12" s="95"/>
      <c r="I12" s="5"/>
      <c r="J12" s="28"/>
    </row>
    <row r="13" spans="1:10" ht="12.75" customHeight="1" x14ac:dyDescent="0.2">
      <c r="A13" s="16" t="s">
        <v>24</v>
      </c>
      <c r="B13" s="26"/>
      <c r="C13" s="10" t="s">
        <v>57</v>
      </c>
      <c r="D13" s="10" t="s">
        <v>109</v>
      </c>
      <c r="E13" s="27">
        <v>3</v>
      </c>
      <c r="F13" s="10" t="s">
        <v>85</v>
      </c>
      <c r="G13" s="95" t="s">
        <v>24</v>
      </c>
      <c r="H13" s="95"/>
      <c r="I13" s="5"/>
      <c r="J13" s="28"/>
    </row>
    <row r="14" spans="1:10" ht="12.75" customHeight="1" x14ac:dyDescent="0.2">
      <c r="A14" s="16" t="s">
        <v>24</v>
      </c>
      <c r="B14" s="26"/>
      <c r="C14" s="10" t="s">
        <v>58</v>
      </c>
      <c r="D14" s="10" t="s">
        <v>97</v>
      </c>
      <c r="E14" s="27">
        <v>3</v>
      </c>
      <c r="F14" s="10" t="s">
        <v>85</v>
      </c>
      <c r="G14" s="95" t="s">
        <v>24</v>
      </c>
      <c r="H14" s="95"/>
      <c r="I14" s="5"/>
      <c r="J14" s="28"/>
    </row>
    <row r="15" spans="1:10" ht="12.75" customHeight="1" x14ac:dyDescent="0.2">
      <c r="A15" s="16" t="s">
        <v>24</v>
      </c>
      <c r="B15" s="26"/>
      <c r="C15" s="10" t="s">
        <v>59</v>
      </c>
      <c r="D15" s="10" t="s">
        <v>60</v>
      </c>
      <c r="E15" s="27">
        <v>3</v>
      </c>
      <c r="F15" s="10" t="s">
        <v>86</v>
      </c>
      <c r="G15" s="104" t="s">
        <v>24</v>
      </c>
      <c r="H15" s="104"/>
      <c r="I15" s="5"/>
      <c r="J15" s="28"/>
    </row>
    <row r="16" spans="1:10" ht="12.75" customHeight="1" x14ac:dyDescent="0.2">
      <c r="A16" s="16" t="s">
        <v>24</v>
      </c>
      <c r="B16" s="26"/>
      <c r="C16" s="10" t="s">
        <v>61</v>
      </c>
      <c r="D16" s="10" t="s">
        <v>62</v>
      </c>
      <c r="E16" s="27">
        <v>6</v>
      </c>
      <c r="F16" s="10" t="s">
        <v>58</v>
      </c>
      <c r="G16" s="95" t="s">
        <v>24</v>
      </c>
      <c r="H16" s="95"/>
      <c r="I16" s="5"/>
      <c r="J16" s="28"/>
    </row>
    <row r="17" spans="1:10" ht="12.75" customHeight="1" x14ac:dyDescent="0.2">
      <c r="A17" s="16" t="s">
        <v>24</v>
      </c>
      <c r="B17" s="26"/>
      <c r="C17" s="10" t="s">
        <v>63</v>
      </c>
      <c r="D17" s="10" t="s">
        <v>64</v>
      </c>
      <c r="E17" s="27">
        <v>3</v>
      </c>
      <c r="F17" s="10"/>
      <c r="G17" s="95" t="s">
        <v>24</v>
      </c>
      <c r="H17" s="95"/>
      <c r="I17" s="5"/>
      <c r="J17" s="28"/>
    </row>
    <row r="18" spans="1:10" ht="12.75" customHeight="1" x14ac:dyDescent="0.2">
      <c r="A18" s="16" t="s">
        <v>24</v>
      </c>
      <c r="B18" s="26"/>
      <c r="C18" s="10" t="s">
        <v>65</v>
      </c>
      <c r="D18" s="10" t="s">
        <v>66</v>
      </c>
      <c r="E18" s="27">
        <v>6</v>
      </c>
      <c r="F18" s="10" t="s">
        <v>61</v>
      </c>
      <c r="G18" s="104" t="s">
        <v>24</v>
      </c>
      <c r="H18" s="104"/>
      <c r="I18" s="5"/>
      <c r="J18" s="28"/>
    </row>
    <row r="19" spans="1:10" ht="12.75" customHeight="1" x14ac:dyDescent="0.2">
      <c r="A19" s="16" t="s">
        <v>24</v>
      </c>
      <c r="B19" s="26"/>
      <c r="C19" s="55" t="s">
        <v>5</v>
      </c>
      <c r="D19" s="55" t="s">
        <v>6</v>
      </c>
      <c r="E19" s="56">
        <v>3</v>
      </c>
      <c r="F19" s="10"/>
      <c r="G19" s="95" t="s">
        <v>24</v>
      </c>
      <c r="H19" s="95"/>
      <c r="I19" s="5"/>
      <c r="J19" s="28"/>
    </row>
    <row r="20" spans="1:10" ht="12.75" customHeight="1" x14ac:dyDescent="0.2">
      <c r="A20" s="16" t="s">
        <v>24</v>
      </c>
      <c r="B20" s="26"/>
      <c r="C20" s="55" t="s">
        <v>48</v>
      </c>
      <c r="D20" s="55" t="s">
        <v>49</v>
      </c>
      <c r="E20" s="56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24</v>
      </c>
      <c r="B21" s="26"/>
      <c r="C21" s="10" t="s">
        <v>67</v>
      </c>
      <c r="D21" s="10" t="s">
        <v>91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24</v>
      </c>
      <c r="B22" s="26"/>
      <c r="C22" s="55" t="s">
        <v>29</v>
      </c>
      <c r="D22" s="55" t="s">
        <v>46</v>
      </c>
      <c r="E22" s="56">
        <v>4</v>
      </c>
      <c r="F22" s="40" t="s">
        <v>45</v>
      </c>
      <c r="G22" s="10"/>
      <c r="H22" s="10"/>
      <c r="I22" s="10"/>
      <c r="J22" s="25"/>
    </row>
    <row r="23" spans="1:10" ht="12.75" customHeight="1" x14ac:dyDescent="0.2">
      <c r="A23" s="16" t="s">
        <v>24</v>
      </c>
      <c r="B23" s="26"/>
      <c r="C23" s="55" t="s">
        <v>30</v>
      </c>
      <c r="D23" s="55" t="s">
        <v>31</v>
      </c>
      <c r="E23" s="56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24</v>
      </c>
      <c r="B24" s="26"/>
      <c r="C24" s="10" t="s">
        <v>68</v>
      </c>
      <c r="D24" s="10" t="s">
        <v>108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24</v>
      </c>
      <c r="B25" s="26"/>
      <c r="C25" s="55" t="s">
        <v>47</v>
      </c>
      <c r="D25" s="55" t="s">
        <v>87</v>
      </c>
      <c r="E25" s="56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24</v>
      </c>
      <c r="B26" s="26"/>
      <c r="C26" s="29" t="s">
        <v>69</v>
      </c>
      <c r="D26" s="29" t="s">
        <v>88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24</v>
      </c>
      <c r="B27" s="26"/>
      <c r="C27" s="29" t="s">
        <v>69</v>
      </c>
      <c r="D27" s="29" t="s">
        <v>88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24</v>
      </c>
      <c r="B28" s="26"/>
      <c r="C28" s="55"/>
      <c r="D28" s="55" t="s">
        <v>8</v>
      </c>
      <c r="E28" s="56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24</v>
      </c>
      <c r="B29" s="26"/>
      <c r="C29" s="55"/>
      <c r="D29" s="55" t="s">
        <v>8</v>
      </c>
      <c r="E29" s="56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24</v>
      </c>
      <c r="B30" s="26"/>
      <c r="C30" s="55"/>
      <c r="D30" s="55" t="s">
        <v>32</v>
      </c>
      <c r="E30" s="56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24</v>
      </c>
      <c r="B31" s="10"/>
      <c r="C31" s="10"/>
      <c r="D31" s="26" t="s">
        <v>11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16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107</v>
      </c>
      <c r="G33" s="57"/>
      <c r="H33" s="57"/>
      <c r="I33" s="58" t="s">
        <v>105</v>
      </c>
      <c r="J33" s="55"/>
    </row>
    <row r="34" spans="1:10" ht="12.75" customHeight="1" x14ac:dyDescent="0.2">
      <c r="A34" s="21" t="s">
        <v>13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12</v>
      </c>
      <c r="H35" s="18" t="s">
        <v>17</v>
      </c>
      <c r="I35" s="97" t="s">
        <v>18</v>
      </c>
      <c r="J35" s="101"/>
    </row>
    <row r="36" spans="1:10" ht="12.75" customHeight="1" x14ac:dyDescent="0.2">
      <c r="A36" s="16" t="s">
        <v>24</v>
      </c>
      <c r="B36" s="26"/>
      <c r="C36" s="10" t="s">
        <v>70</v>
      </c>
      <c r="D36" s="10" t="s">
        <v>71</v>
      </c>
      <c r="E36" s="27">
        <v>3</v>
      </c>
      <c r="F36" s="10" t="s">
        <v>57</v>
      </c>
      <c r="H36" s="10" t="s">
        <v>19</v>
      </c>
      <c r="I36" s="10" t="s">
        <v>102</v>
      </c>
      <c r="J36" s="25"/>
    </row>
    <row r="37" spans="1:10" ht="12.75" customHeight="1" x14ac:dyDescent="0.2">
      <c r="A37" s="16" t="s">
        <v>24</v>
      </c>
      <c r="B37" s="26"/>
      <c r="C37" s="10" t="s">
        <v>72</v>
      </c>
      <c r="D37" s="10" t="s">
        <v>73</v>
      </c>
      <c r="E37" s="27">
        <v>4</v>
      </c>
      <c r="F37" s="44" t="s">
        <v>103</v>
      </c>
      <c r="H37" s="10" t="s">
        <v>20</v>
      </c>
      <c r="I37" s="10" t="s">
        <v>102</v>
      </c>
      <c r="J37" s="25"/>
    </row>
    <row r="38" spans="1:10" ht="12.75" customHeight="1" x14ac:dyDescent="0.2">
      <c r="A38" s="16" t="s">
        <v>24</v>
      </c>
      <c r="B38" s="26"/>
      <c r="C38" s="10" t="s">
        <v>74</v>
      </c>
      <c r="D38" s="10" t="s">
        <v>75</v>
      </c>
      <c r="E38" s="27">
        <v>4</v>
      </c>
      <c r="F38" s="10" t="s">
        <v>94</v>
      </c>
      <c r="H38" s="10" t="s">
        <v>20</v>
      </c>
      <c r="I38" s="102" t="s">
        <v>101</v>
      </c>
      <c r="J38" s="103"/>
    </row>
    <row r="39" spans="1:10" ht="12.75" customHeight="1" x14ac:dyDescent="0.2">
      <c r="A39" s="16" t="s">
        <v>24</v>
      </c>
      <c r="B39" s="26"/>
      <c r="C39" s="10" t="s">
        <v>76</v>
      </c>
      <c r="D39" s="10" t="s">
        <v>77</v>
      </c>
      <c r="E39" s="27">
        <v>2</v>
      </c>
      <c r="F39" s="10" t="s">
        <v>65</v>
      </c>
      <c r="H39" s="10" t="s">
        <v>19</v>
      </c>
      <c r="I39" s="102" t="s">
        <v>101</v>
      </c>
      <c r="J39" s="103"/>
    </row>
    <row r="40" spans="1:10" ht="12.75" customHeight="1" x14ac:dyDescent="0.2">
      <c r="A40" s="16" t="s">
        <v>24</v>
      </c>
      <c r="B40" s="26"/>
      <c r="C40" s="10" t="s">
        <v>78</v>
      </c>
      <c r="D40" s="10" t="s">
        <v>79</v>
      </c>
      <c r="E40" s="27">
        <v>2</v>
      </c>
      <c r="F40" s="10" t="s">
        <v>63</v>
      </c>
      <c r="H40" s="10" t="s">
        <v>20</v>
      </c>
      <c r="I40" s="102" t="s">
        <v>102</v>
      </c>
      <c r="J40" s="103"/>
    </row>
    <row r="41" spans="1:10" ht="12.75" customHeight="1" x14ac:dyDescent="0.2">
      <c r="A41" s="16" t="s">
        <v>24</v>
      </c>
      <c r="B41" s="26"/>
      <c r="C41" s="10" t="s">
        <v>92</v>
      </c>
      <c r="D41" s="10" t="s">
        <v>93</v>
      </c>
      <c r="E41" s="27">
        <v>4</v>
      </c>
      <c r="F41" s="44" t="s">
        <v>104</v>
      </c>
      <c r="H41" s="10" t="s">
        <v>20</v>
      </c>
      <c r="I41" s="10" t="s">
        <v>102</v>
      </c>
      <c r="J41" s="25"/>
    </row>
    <row r="42" spans="1:10" ht="12.75" customHeight="1" x14ac:dyDescent="0.2">
      <c r="A42" s="16" t="s">
        <v>24</v>
      </c>
      <c r="B42" s="26"/>
      <c r="C42" s="10" t="s">
        <v>80</v>
      </c>
      <c r="D42" s="10" t="s">
        <v>81</v>
      </c>
      <c r="E42" s="27">
        <v>3</v>
      </c>
      <c r="F42" s="10" t="s">
        <v>59</v>
      </c>
      <c r="H42" s="10" t="s">
        <v>19</v>
      </c>
      <c r="I42" s="10" t="s">
        <v>101</v>
      </c>
      <c r="J42" s="25"/>
    </row>
    <row r="43" spans="1:10" ht="12.75" customHeight="1" x14ac:dyDescent="0.2">
      <c r="A43" s="16" t="s">
        <v>24</v>
      </c>
      <c r="B43" s="26"/>
      <c r="C43" s="10" t="s">
        <v>82</v>
      </c>
      <c r="D43" s="10" t="s">
        <v>83</v>
      </c>
      <c r="E43" s="27">
        <v>4</v>
      </c>
      <c r="F43" s="44" t="s">
        <v>95</v>
      </c>
      <c r="H43" s="10" t="s">
        <v>26</v>
      </c>
      <c r="I43" s="10" t="s">
        <v>101</v>
      </c>
      <c r="J43" s="25"/>
    </row>
    <row r="44" spans="1:10" ht="12.75" customHeight="1" x14ac:dyDescent="0.2">
      <c r="A44" s="16" t="s">
        <v>24</v>
      </c>
      <c r="B44" s="26"/>
      <c r="C44" s="10" t="s">
        <v>84</v>
      </c>
      <c r="D44" s="10" t="s">
        <v>89</v>
      </c>
      <c r="E44" s="27">
        <v>4</v>
      </c>
      <c r="F44" s="10" t="s">
        <v>96</v>
      </c>
      <c r="H44" s="10" t="s">
        <v>26</v>
      </c>
      <c r="I44" s="10"/>
      <c r="J44" s="25"/>
    </row>
    <row r="45" spans="1:10" ht="12.75" customHeight="1" x14ac:dyDescent="0.2">
      <c r="A45" s="16" t="s">
        <v>24</v>
      </c>
      <c r="B45" s="26"/>
      <c r="C45" s="10" t="s">
        <v>69</v>
      </c>
      <c r="D45" s="10" t="s">
        <v>90</v>
      </c>
      <c r="E45" s="27">
        <v>3</v>
      </c>
      <c r="F45" s="45" t="s">
        <v>84</v>
      </c>
      <c r="H45" s="10" t="s">
        <v>26</v>
      </c>
      <c r="I45" s="10"/>
      <c r="J45" s="25"/>
    </row>
    <row r="46" spans="1:10" ht="12.75" customHeight="1" x14ac:dyDescent="0.2">
      <c r="A46" s="16" t="s">
        <v>24</v>
      </c>
      <c r="B46" s="26"/>
      <c r="C46" s="10" t="s">
        <v>69</v>
      </c>
      <c r="D46" s="10" t="s">
        <v>98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24</v>
      </c>
      <c r="B47" s="26"/>
      <c r="C47" s="10" t="s">
        <v>69</v>
      </c>
      <c r="D47" s="26" t="s">
        <v>98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15</v>
      </c>
      <c r="E48" s="17">
        <f>SUM(E36:E47)</f>
        <v>39</v>
      </c>
      <c r="F48" s="10"/>
      <c r="G48" s="42" t="s">
        <v>33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14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38</v>
      </c>
      <c r="D51" s="8"/>
      <c r="E51" s="9"/>
    </row>
    <row r="52" spans="1:11" ht="12.75" customHeight="1" x14ac:dyDescent="0.2">
      <c r="A52" s="10" t="s">
        <v>41</v>
      </c>
      <c r="B52" s="10"/>
      <c r="C52" s="10"/>
      <c r="D52" s="10"/>
      <c r="E52" s="10" t="s">
        <v>35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42</v>
      </c>
      <c r="B53" s="10"/>
      <c r="C53" s="10"/>
      <c r="D53" s="10"/>
      <c r="E53" s="10" t="s">
        <v>36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34</v>
      </c>
      <c r="B54" s="10"/>
      <c r="C54" s="10"/>
      <c r="D54" s="10"/>
      <c r="E54" s="10" t="s">
        <v>44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43</v>
      </c>
      <c r="B55" s="10"/>
      <c r="C55" s="10"/>
      <c r="D55" s="10"/>
      <c r="E55" s="10" t="s">
        <v>40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37</v>
      </c>
      <c r="B56" s="10"/>
      <c r="C56" s="10"/>
      <c r="D56" s="10"/>
      <c r="E56" s="10" t="s">
        <v>39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8" t="s">
        <v>110</v>
      </c>
      <c r="B59" s="98"/>
      <c r="C59" s="98"/>
      <c r="D59" s="98"/>
      <c r="E59" s="98"/>
      <c r="F59" s="98"/>
      <c r="G59" s="98"/>
      <c r="H59" s="98"/>
      <c r="I59" s="98"/>
      <c r="J59" s="98"/>
      <c r="K59" s="39"/>
    </row>
    <row r="60" spans="1:11" ht="12.75" customHeight="1" x14ac:dyDescent="0.2">
      <c r="A60" s="98" t="s">
        <v>111</v>
      </c>
      <c r="B60" s="98"/>
      <c r="C60" s="98"/>
      <c r="D60" s="98"/>
      <c r="E60" s="98"/>
      <c r="F60" s="98"/>
      <c r="G60" s="98"/>
      <c r="H60" s="98"/>
      <c r="I60" s="98"/>
      <c r="J60" s="98"/>
      <c r="K60" s="39"/>
    </row>
    <row r="61" spans="1:11" ht="15" x14ac:dyDescent="0.25">
      <c r="A61" s="99" t="s">
        <v>112</v>
      </c>
      <c r="B61" s="99"/>
      <c r="C61" s="99"/>
      <c r="D61" s="99"/>
      <c r="E61" s="99"/>
      <c r="F61" s="99"/>
      <c r="G61" s="99"/>
      <c r="H61" s="99"/>
      <c r="I61" s="99"/>
      <c r="J61" s="99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ELA 5-12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2026-07-14T16:49:56Z</dcterms:modified>
</cp:coreProperties>
</file>