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1.Working Copy\Website\"/>
    </mc:Choice>
  </mc:AlternateContent>
  <xr:revisionPtr revIDLastSave="0" documentId="8_{037DDD77-3282-4F68-9A79-D01C2F582E76}" xr6:coauthVersionLast="47" xr6:coauthVersionMax="47" xr10:uidLastSave="{00000000-0000-0000-0000-000000000000}"/>
  <bookViews>
    <workbookView xWindow="-120" yWindow="-120" windowWidth="29040" windowHeight="15720" xr2:uid="{95D4C312-FA3C-431A-8C56-8586C02AF952}"/>
  </bookViews>
  <sheets>
    <sheet name="BA-Acct minor " sheetId="1" r:id="rId1"/>
  </sheets>
  <definedNames>
    <definedName name="_xlnm.Print_Area" localSheetId="0">'BA-Acct minor '!$A$1:$I$50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E28" i="1"/>
  <c r="E42" i="1" s="1"/>
  <c r="E41" i="1"/>
</calcChain>
</file>

<file path=xl/sharedStrings.xml><?xml version="1.0" encoding="utf-8"?>
<sst xmlns="http://schemas.openxmlformats.org/spreadsheetml/2006/main" count="130" uniqueCount="118">
  <si>
    <t>www.lssu.edu/regional-center/petoskey</t>
  </si>
  <si>
    <r>
      <t xml:space="preserve">Contact: Heidi Rife,  DBA, LSSU Regional Centers Director  </t>
    </r>
    <r>
      <rPr>
        <sz val="10"/>
        <color theme="0"/>
        <rFont val="Aptos Narrow"/>
        <family val="2"/>
      </rPr>
      <t>▪  (906) 217-4123  ▪  hrife@lssu.edu</t>
    </r>
  </si>
  <si>
    <t>☑ Min. GPA: overall 2.0, departmental 2.0</t>
  </si>
  <si>
    <t>☑ Min. 10 credits in minor from LSSU</t>
  </si>
  <si>
    <t>☑ General ed req'ments satisfied @ NCMC</t>
  </si>
  <si>
    <t xml:space="preserve">☑ 50% of 300/400 level depart. credits earned @ LSSU </t>
  </si>
  <si>
    <t>☑ Apply for financial aid (LSSU FASFA: 002293)</t>
  </si>
  <si>
    <t>☑ 30 of last 60 credits from LSSU</t>
  </si>
  <si>
    <t>☑ Send all official transcripts to LSSU</t>
  </si>
  <si>
    <t>☑ Min. 120 total credits</t>
  </si>
  <si>
    <t>☑ Apply to LSSU @ www.lssu.edu - FREE!</t>
  </si>
  <si>
    <t>F18 Audit, June-26</t>
  </si>
  <si>
    <t>Checklist:</t>
  </si>
  <si>
    <t>Total NCMC &amp; LSSU credits</t>
  </si>
  <si>
    <t>****Rotation subject to change</t>
  </si>
  <si>
    <t>Total credits at LSSU</t>
  </si>
  <si>
    <t>LSSU Elective</t>
  </si>
  <si>
    <t>Sp, Odd years</t>
  </si>
  <si>
    <t>STAT200 or equiv</t>
  </si>
  <si>
    <t>Operations &amp; Business Analytics</t>
  </si>
  <si>
    <t>MGMT 371</t>
  </si>
  <si>
    <t xml:space="preserve">B161 </t>
  </si>
  <si>
    <t>MGMT280</t>
  </si>
  <si>
    <t>Sp</t>
  </si>
  <si>
    <t>ACC212 &amp; MATH130</t>
  </si>
  <si>
    <t>Managerial Finance**</t>
  </si>
  <si>
    <t>FINC 341</t>
  </si>
  <si>
    <t>F</t>
  </si>
  <si>
    <t>FINC341 &amp; Sr.</t>
  </si>
  <si>
    <t>Business Policy</t>
  </si>
  <si>
    <t>BUSN 466</t>
  </si>
  <si>
    <t>ECO112 &amp; Jr.</t>
  </si>
  <si>
    <t>Business, Government &amp; Society</t>
  </si>
  <si>
    <t>BUSN 403</t>
  </si>
  <si>
    <t>Waived for Transfer students</t>
  </si>
  <si>
    <t>Freshman Seminar</t>
  </si>
  <si>
    <t>BUSN 101</t>
  </si>
  <si>
    <t>waived</t>
  </si>
  <si>
    <r>
      <rPr>
        <b/>
        <i/>
        <sz val="8"/>
        <color theme="1"/>
        <rFont val="Calibri"/>
        <family val="2"/>
        <scheme val="minor"/>
      </rPr>
      <t xml:space="preserve">F odd: </t>
    </r>
    <r>
      <rPr>
        <i/>
        <sz val="8"/>
        <color theme="1"/>
        <rFont val="Calibri"/>
        <family val="2"/>
        <scheme val="minor"/>
      </rPr>
      <t>ACTG427</t>
    </r>
    <r>
      <rPr>
        <b/>
        <i/>
        <sz val="8"/>
        <color theme="1"/>
        <rFont val="Calibri"/>
        <family val="2"/>
        <scheme val="minor"/>
      </rPr>
      <t xml:space="preserve">; Sp ev: </t>
    </r>
    <r>
      <rPr>
        <i/>
        <sz val="8"/>
        <color theme="1"/>
        <rFont val="Calibri"/>
        <family val="2"/>
        <scheme val="minor"/>
      </rPr>
      <t>ACTG333 &amp; 334</t>
    </r>
  </si>
  <si>
    <t>LSSU 300/400 ACTG or FINC Elective*</t>
  </si>
  <si>
    <t>ACTG</t>
  </si>
  <si>
    <r>
      <rPr>
        <b/>
        <i/>
        <sz val="8"/>
        <color theme="1"/>
        <rFont val="Calibri"/>
        <family val="2"/>
        <scheme val="minor"/>
      </rPr>
      <t xml:space="preserve">F ev: </t>
    </r>
    <r>
      <rPr>
        <i/>
        <sz val="8"/>
        <color theme="1"/>
        <rFont val="Calibri"/>
        <family val="2"/>
        <scheme val="minor"/>
      </rPr>
      <t>ACTG432</t>
    </r>
    <r>
      <rPr>
        <b/>
        <i/>
        <sz val="8"/>
        <color theme="1"/>
        <rFont val="Calibri"/>
        <family val="2"/>
        <scheme val="minor"/>
      </rPr>
      <t>; Sp odd</t>
    </r>
    <r>
      <rPr>
        <i/>
        <sz val="8"/>
        <color theme="1"/>
        <rFont val="Calibri"/>
        <family val="2"/>
        <scheme val="minor"/>
      </rPr>
      <t>: ACTG422 &amp; 433</t>
    </r>
  </si>
  <si>
    <t>Elective: Credits</t>
  </si>
  <si>
    <t>Elective:
Course #</t>
  </si>
  <si>
    <t>Sem / Year</t>
  </si>
  <si>
    <t>Prereq(s)</t>
  </si>
  <si>
    <t>Credits</t>
  </si>
  <si>
    <t>NCMC
Equiv</t>
  </si>
  <si>
    <t>Title</t>
  </si>
  <si>
    <t>Course #</t>
  </si>
  <si>
    <t>Grade</t>
  </si>
  <si>
    <t>Courses taken at LSSU's Petoskey Regional Center</t>
  </si>
  <si>
    <t>Satisfies MTA gen ed requirements</t>
  </si>
  <si>
    <t>Total credits at NCMC</t>
  </si>
  <si>
    <t>*Satisfies minor requirements</t>
  </si>
  <si>
    <t>Electives</t>
  </si>
  <si>
    <t>Social &amp; Behavioral Science</t>
  </si>
  <si>
    <t xml:space="preserve">Natural Science </t>
  </si>
  <si>
    <t>Natural Science w/Lab</t>
  </si>
  <si>
    <t>Humanities</t>
  </si>
  <si>
    <t>MATH130</t>
  </si>
  <si>
    <t>[BUSN211]</t>
  </si>
  <si>
    <t>Statistics</t>
  </si>
  <si>
    <t>STAT 200</t>
  </si>
  <si>
    <t>MATH112</t>
  </si>
  <si>
    <t>[MATH111]</t>
  </si>
  <si>
    <t>College Algebra</t>
  </si>
  <si>
    <t>MATH 130</t>
  </si>
  <si>
    <t>[MRKT281]</t>
  </si>
  <si>
    <t>Marketing</t>
  </si>
  <si>
    <t>M 200</t>
  </si>
  <si>
    <t>ENG112 or COM111 or COM170</t>
  </si>
  <si>
    <t>[ENGL110]</t>
  </si>
  <si>
    <t>English Composition I</t>
  </si>
  <si>
    <t>ENG 111</t>
  </si>
  <si>
    <t>[ECON202]</t>
  </si>
  <si>
    <t>Microeconomics</t>
  </si>
  <si>
    <t>ECO 112</t>
  </si>
  <si>
    <t>[ECON201]</t>
  </si>
  <si>
    <t>Macroeconomics</t>
  </si>
  <si>
    <t>ECO 111</t>
  </si>
  <si>
    <t>[BUSN350]</t>
  </si>
  <si>
    <t>Business Law I</t>
  </si>
  <si>
    <t>B 290</t>
  </si>
  <si>
    <t>ENG111 &amp; ENG112</t>
  </si>
  <si>
    <t>[BUSN231]</t>
  </si>
  <si>
    <t>Business Communications</t>
  </si>
  <si>
    <t>B 207</t>
  </si>
  <si>
    <t>[MGMT360]</t>
  </si>
  <si>
    <t>Principles of Management</t>
  </si>
  <si>
    <t>B 200</t>
  </si>
  <si>
    <t>[BUSN121]</t>
  </si>
  <si>
    <t>Introduction to Business</t>
  </si>
  <si>
    <t>B 161</t>
  </si>
  <si>
    <t>ACC213, Winter</t>
  </si>
  <si>
    <t>[ACTG233]</t>
  </si>
  <si>
    <t>Intermediate Accounting II*</t>
  </si>
  <si>
    <t>ACC 214</t>
  </si>
  <si>
    <t>ACC212, Fall</t>
  </si>
  <si>
    <t>[ACTG232]</t>
  </si>
  <si>
    <t>Intermediate Accounting I*</t>
  </si>
  <si>
    <t>ACC 213</t>
  </si>
  <si>
    <t>ACC211</t>
  </si>
  <si>
    <t>[ACTG133]</t>
  </si>
  <si>
    <t>Accounting Principles II**</t>
  </si>
  <si>
    <t>ACC 212</t>
  </si>
  <si>
    <t>ACC 218*</t>
  </si>
  <si>
    <t>[ACTG132]</t>
  </si>
  <si>
    <t>Accounting Principles I**</t>
  </si>
  <si>
    <t>ACC 211</t>
  </si>
  <si>
    <t>Elective: Credit</t>
  </si>
  <si>
    <t>Elective: Grade</t>
  </si>
  <si>
    <t>LSSU Equiv</t>
  </si>
  <si>
    <t>Courses taken at NCMC</t>
  </si>
  <si>
    <t>LSSU ID:</t>
  </si>
  <si>
    <t xml:space="preserve">Date: </t>
  </si>
  <si>
    <t xml:space="preserve">Name: </t>
  </si>
  <si>
    <t>B.S. in Business Administration w/Accounting-Finance Minor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</si>
</sst>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Aptos Narrow"/>
      <family val="2"/>
    </font>
    <font>
      <sz val="9"/>
      <color rgb="FFFA7D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8"/>
      <color theme="1"/>
      <name val="Calibri"/>
      <family val="2"/>
    </font>
    <font>
      <i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color rgb="FF7F7F7F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3" fillId="0" borderId="0" applyNumberFormat="0" applyFill="0" applyAlignment="0" applyProtection="0"/>
    <xf numFmtId="0" fontId="15" fillId="0" borderId="1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Alignment="0" applyProtection="0"/>
    <xf numFmtId="0" fontId="13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1" fillId="2" borderId="0" applyNumberFormat="0" applyBorder="0" applyAlignment="0" applyProtection="0"/>
    <xf numFmtId="0" fontId="4" fillId="0" borderId="0">
      <alignment horizontal="right"/>
    </xf>
    <xf numFmtId="0" fontId="12" fillId="0" borderId="0"/>
  </cellStyleXfs>
  <cellXfs count="54">
    <xf numFmtId="0" fontId="0" fillId="0" borderId="0" xfId="0"/>
    <xf numFmtId="0" fontId="2" fillId="3" borderId="0" xfId="6" applyAlignment="1">
      <alignment horizontal="left"/>
    </xf>
    <xf numFmtId="0" fontId="2" fillId="3" borderId="0" xfId="6" applyBorder="1" applyAlignment="1">
      <alignment horizontal="left"/>
    </xf>
    <xf numFmtId="0" fontId="2" fillId="3" borderId="0" xfId="6" applyAlignment="1">
      <alignment vertical="center"/>
    </xf>
    <xf numFmtId="0" fontId="1" fillId="0" borderId="0" xfId="0" applyFont="1"/>
    <xf numFmtId="0" fontId="4" fillId="0" borderId="0" xfId="8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3" applyBorder="1"/>
    <xf numFmtId="0" fontId="7" fillId="0" borderId="2" xfId="4"/>
    <xf numFmtId="0" fontId="7" fillId="0" borderId="2" xfId="4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/>
    <xf numFmtId="0" fontId="7" fillId="0" borderId="0" xfId="4" applyBorder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0" fillId="0" borderId="0" xfId="0" applyFont="1"/>
    <xf numFmtId="0" fontId="1" fillId="0" borderId="0" xfId="0" applyFont="1" applyAlignment="1">
      <alignment horizontal="left"/>
    </xf>
    <xf numFmtId="0" fontId="12" fillId="0" borderId="0" xfId="9"/>
    <xf numFmtId="0" fontId="12" fillId="0" borderId="0" xfId="0" applyFont="1" applyAlignment="1">
      <alignment horizontal="left"/>
    </xf>
    <xf numFmtId="0" fontId="13" fillId="0" borderId="3" xfId="5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0" borderId="0" xfId="2" applyBorder="1"/>
    <xf numFmtId="0" fontId="1" fillId="2" borderId="0" xfId="7" applyBorder="1" applyAlignment="1">
      <alignment horizontal="right"/>
    </xf>
    <xf numFmtId="0" fontId="1" fillId="2" borderId="0" xfId="7" applyBorder="1"/>
    <xf numFmtId="0" fontId="1" fillId="2" borderId="0" xfId="7"/>
    <xf numFmtId="0" fontId="7" fillId="0" borderId="2" xfId="4" applyAlignment="1">
      <alignment horizontal="center"/>
    </xf>
    <xf numFmtId="0" fontId="1" fillId="0" borderId="0" xfId="0" applyFont="1" applyAlignment="1">
      <alignment horizontal="right"/>
    </xf>
    <xf numFmtId="0" fontId="1" fillId="4" borderId="4" xfId="0" applyFont="1" applyFill="1" applyBorder="1" applyAlignment="1">
      <alignment horizontal="center"/>
    </xf>
    <xf numFmtId="0" fontId="1" fillId="2" borderId="0" xfId="7" applyAlignment="1">
      <alignment horizontal="center"/>
    </xf>
    <xf numFmtId="0" fontId="16" fillId="0" borderId="0" xfId="0" applyFont="1" applyAlignment="1">
      <alignment vertic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vertical="center"/>
    </xf>
    <xf numFmtId="0" fontId="0" fillId="2" borderId="0" xfId="7" applyFont="1"/>
    <xf numFmtId="0" fontId="17" fillId="0" borderId="4" xfId="0" applyFont="1" applyBorder="1" applyAlignment="1">
      <alignment horizontal="center"/>
    </xf>
    <xf numFmtId="0" fontId="18" fillId="0" borderId="4" xfId="0" applyFont="1" applyBorder="1" applyAlignment="1">
      <alignment horizontal="left" vertical="center"/>
    </xf>
    <xf numFmtId="0" fontId="18" fillId="0" borderId="4" xfId="0" applyFont="1" applyBorder="1" applyAlignment="1">
      <alignment vertical="center"/>
    </xf>
    <xf numFmtId="0" fontId="19" fillId="0" borderId="0" xfId="0" applyFont="1"/>
    <xf numFmtId="0" fontId="17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7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5" fillId="0" borderId="0" xfId="2" applyBorder="1" applyAlignment="1">
      <alignment horizontal="left" vertical="center"/>
    </xf>
    <xf numFmtId="0" fontId="0" fillId="0" borderId="3" xfId="0" applyBorder="1"/>
    <xf numFmtId="0" fontId="21" fillId="0" borderId="0" xfId="0" applyFont="1" applyAlignment="1">
      <alignment horizontal="right" vertical="center"/>
    </xf>
    <xf numFmtId="0" fontId="0" fillId="0" borderId="4" xfId="0" applyBorder="1"/>
    <xf numFmtId="0" fontId="22" fillId="0" borderId="0" xfId="0" applyFont="1"/>
    <xf numFmtId="0" fontId="24" fillId="0" borderId="0" xfId="1" applyFont="1"/>
  </cellXfs>
  <cellStyles count="10">
    <cellStyle name="20% - Accent1" xfId="7" builtinId="30"/>
    <cellStyle name="Accent1" xfId="6" builtinId="29"/>
    <cellStyle name="AuditDate" xfId="8" xr:uid="{B4AB3602-6596-40E2-8817-388DF238E91C}"/>
    <cellStyle name="Calculation" xfId="4" builtinId="22"/>
    <cellStyle name="Explanatory Text" xfId="5" builtinId="53"/>
    <cellStyle name="Heading 1" xfId="1" builtinId="16"/>
    <cellStyle name="Heading 3" xfId="2" builtinId="18"/>
    <cellStyle name="Heading 4" xfId="3" builtinId="19"/>
    <cellStyle name="Normal" xfId="0" builtinId="0"/>
    <cellStyle name="Prereq" xfId="9" xr:uid="{889C4FAE-7746-470A-AD86-395751337FC9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389282</xdr:colOff>
      <xdr:row>1</xdr:row>
      <xdr:rowOff>41414</xdr:rowOff>
    </xdr:from>
    <xdr:ext cx="2594118" cy="679172"/>
    <xdr:grpSp>
      <xdr:nvGrpSpPr>
        <xdr:cNvPr id="2" name="Group 1" descr="LSSU Logo">
          <a:extLst>
            <a:ext uri="{FF2B5EF4-FFF2-40B4-BE49-F238E27FC236}">
              <a16:creationId xmlns:a16="http://schemas.microsoft.com/office/drawing/2014/main" id="{84A1EEE5-6382-4563-A3C8-D68506140236}"/>
            </a:ext>
          </a:extLst>
        </xdr:cNvPr>
        <xdr:cNvGrpSpPr>
          <a:grpSpLocks noChangeAspect="1"/>
        </xdr:cNvGrpSpPr>
      </xdr:nvGrpSpPr>
      <xdr:grpSpPr>
        <a:xfrm>
          <a:off x="4563717" y="339588"/>
          <a:ext cx="2594118" cy="679172"/>
          <a:chOff x="74543" y="74543"/>
          <a:chExt cx="2153482" cy="5638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F9F0A39-0907-A08A-5428-DAEEFA885051}"/>
              </a:ext>
            </a:extLst>
          </xdr:cNvPr>
          <xdr:cNvSpPr txBox="1"/>
        </xdr:nvSpPr>
        <xdr:spPr>
          <a:xfrm>
            <a:off x="74543" y="456134"/>
            <a:ext cx="2153480" cy="182217"/>
          </a:xfrm>
          <a:prstGeom prst="rect">
            <a:avLst/>
          </a:prstGeom>
          <a:solidFill>
            <a:srgbClr val="002F6C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ctr">
            <a:noAutofit/>
          </a:bodyPr>
          <a:lstStyle/>
          <a:p>
            <a:pPr algn="ctr"/>
            <a:r>
              <a:rPr lang="en-US" sz="1000" b="1" cap="small" spc="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Petoskey</a:t>
            </a: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A1B2BBD5-8FD8-6B25-7D82-290031479E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547" y="74543"/>
            <a:ext cx="2153478" cy="427283"/>
          </a:xfrm>
          <a:prstGeom prst="rect">
            <a:avLst/>
          </a:prstGeom>
        </xdr:spPr>
      </xdr:pic>
    </xdr:grp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D37397-43BD-46DE-A0BA-A8A67E876153}" name="NCMC_Courses_AcctFinc" displayName="NCMC_Courses_AcctFinc" ref="A6:I28" totalsRowShown="0" headerRowDxfId="20" dataDxfId="19">
  <autoFilter ref="A6:I28" xr:uid="{C9C7E3A2-FF5C-47CA-B607-4E8EB049A44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7ECFC533-D436-4670-A0ED-4549925D028F}" name="Grade" dataDxfId="18"/>
    <tableColumn id="2" xr3:uid="{3A10235E-1F7B-4F15-8F6B-7423C71D59E2}" name="Course #" dataDxfId="17"/>
    <tableColumn id="3" xr3:uid="{B17D9B9E-87FB-4251-9729-D603B1AA3539}" name="Title" dataDxfId="16"/>
    <tableColumn id="4" xr3:uid="{2A5819A5-67AC-4868-A5E8-612F92FA568D}" name="LSSU Equiv" dataDxfId="15"/>
    <tableColumn id="5" xr3:uid="{BAB5FE33-824C-43F7-A1B6-44DD56D67ECC}" name="Credits" dataDxfId="14"/>
    <tableColumn id="6" xr3:uid="{912D9167-9664-42B5-B53B-3226C4C8016B}" name="Prereq(s)" dataDxfId="13"/>
    <tableColumn id="7" xr3:uid="{1DA45D92-AEF9-446E-A4C1-E1B1D09A1A6C}" name="Elective: Grade" dataDxfId="12"/>
    <tableColumn id="8" xr3:uid="{9B0EAB2F-BCF8-48EC-9A94-641FF18A255A}" name="Elective:_x000a_Course #" dataDxfId="11"/>
    <tableColumn id="9" xr3:uid="{A6295E50-6974-415B-805C-593C97631C3E}" name="Elective: Credit" dataDxfId="10"/>
  </tableColumns>
  <tableStyleInfo name="TableStyleLight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2E0D2C-6390-4A96-AD01-3BE42894BFF7}" name="LSSU_Courses_AcctFinc" displayName="LSSU_Courses_AcctFinc" ref="A30:I41" totalsRowShown="0" headerRowDxfId="9" dataDxfId="8">
  <autoFilter ref="A30:I41" xr:uid="{E91DB90C-F2B7-44E5-84ED-2B58028C1E5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4AF620BC-CAD0-4BC3-8117-87D660372BB4}" name="Grade" dataDxfId="7"/>
    <tableColumn id="2" xr3:uid="{77C51A06-1249-4B64-A43F-FCE1593B7864}" name="Course #" dataDxfId="6"/>
    <tableColumn id="3" xr3:uid="{C217A007-B425-42D0-8C43-7E755D4E82F8}" name="Title" dataDxfId="5"/>
    <tableColumn id="4" xr3:uid="{7A12F6F4-0E0F-4159-A2E0-377BAEDD3C77}" name="NCMC_x000a_Equiv" dataDxfId="4"/>
    <tableColumn id="5" xr3:uid="{F8B210B0-0635-4710-8BAD-D80CFF886B95}" name="Credits" dataDxfId="3"/>
    <tableColumn id="6" xr3:uid="{C041ADF9-DC8E-4513-B2BB-9D69133F59E0}" name="Prereq(s)"/>
    <tableColumn id="7" xr3:uid="{E1177658-3A0A-4A63-96DF-117F0DF93259}" name="Sem / Year" dataDxfId="2"/>
    <tableColumn id="8" xr3:uid="{90DDF190-A437-47F7-8C96-8D13234B2B10}" name="Elective:_x000a_Course #" dataDxfId="1"/>
    <tableColumn id="9" xr3:uid="{6C28AB33-5098-4EF1-8BC9-2DEB94C6A655}" name="Elective: Credits" dataDxfId="0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LSS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F497D"/>
      </a:accent1>
      <a:accent2>
        <a:srgbClr val="FFC61E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ssu.edu/regional-center" TargetMode="Externa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5B7B-99F2-4A68-9142-35C851F37210}">
  <sheetPr>
    <pageSetUpPr fitToPage="1"/>
  </sheetPr>
  <dimension ref="A1:J50"/>
  <sheetViews>
    <sheetView tabSelected="1" view="pageBreakPreview" zoomScale="115" zoomScaleNormal="100" zoomScaleSheetLayoutView="115" workbookViewId="0">
      <selection activeCell="G7" sqref="G7"/>
    </sheetView>
  </sheetViews>
  <sheetFormatPr defaultRowHeight="12.75" x14ac:dyDescent="0.2"/>
  <cols>
    <col min="1" max="1" width="6.140625" customWidth="1"/>
    <col min="2" max="2" width="10.140625" customWidth="1"/>
    <col min="3" max="3" width="30.42578125" customWidth="1"/>
    <col min="4" max="4" width="9.42578125" customWidth="1"/>
    <col min="5" max="5" width="6.42578125" customWidth="1"/>
    <col min="6" max="6" width="15.7109375" customWidth="1"/>
    <col min="7" max="7" width="7.7109375" customWidth="1"/>
    <col min="8" max="8" width="15" customWidth="1"/>
    <col min="9" max="9" width="7.7109375" customWidth="1"/>
  </cols>
  <sheetData>
    <row r="1" spans="1:9" s="52" customFormat="1" ht="23.25" x14ac:dyDescent="0.35">
      <c r="A1" s="53" t="s">
        <v>117</v>
      </c>
    </row>
    <row r="2" spans="1:9" ht="15" x14ac:dyDescent="0.2">
      <c r="B2" s="50" t="s">
        <v>116</v>
      </c>
      <c r="C2" s="51"/>
      <c r="D2" s="51"/>
    </row>
    <row r="3" spans="1:9" ht="15" x14ac:dyDescent="0.2">
      <c r="B3" s="50" t="s">
        <v>115</v>
      </c>
      <c r="C3" s="49"/>
      <c r="D3" s="49"/>
    </row>
    <row r="4" spans="1:9" ht="15" x14ac:dyDescent="0.2">
      <c r="B4" s="50" t="s">
        <v>114</v>
      </c>
      <c r="C4" s="49"/>
      <c r="D4" s="49"/>
    </row>
    <row r="5" spans="1:9" ht="22.5" customHeight="1" x14ac:dyDescent="0.2">
      <c r="A5" s="48" t="s">
        <v>113</v>
      </c>
      <c r="B5" s="47"/>
      <c r="C5" s="47"/>
      <c r="D5" s="47"/>
      <c r="E5" s="47"/>
      <c r="F5" s="47"/>
      <c r="G5" s="47"/>
    </row>
    <row r="6" spans="1:9" s="45" customFormat="1" ht="28.5" customHeight="1" x14ac:dyDescent="0.2">
      <c r="A6" s="25" t="s">
        <v>50</v>
      </c>
      <c r="B6" s="25" t="s">
        <v>49</v>
      </c>
      <c r="C6" s="25" t="s">
        <v>48</v>
      </c>
      <c r="D6" s="46" t="s">
        <v>112</v>
      </c>
      <c r="E6" s="46" t="s">
        <v>46</v>
      </c>
      <c r="F6" s="25" t="s">
        <v>45</v>
      </c>
      <c r="G6" s="25" t="s">
        <v>111</v>
      </c>
      <c r="H6" s="26" t="s">
        <v>43</v>
      </c>
      <c r="I6" s="26" t="s">
        <v>110</v>
      </c>
    </row>
    <row r="7" spans="1:9" ht="12.75" customHeight="1" x14ac:dyDescent="0.2">
      <c r="A7" s="23"/>
      <c r="B7" s="43" t="s">
        <v>109</v>
      </c>
      <c r="C7" s="4" t="s">
        <v>108</v>
      </c>
      <c r="D7" s="4" t="s">
        <v>107</v>
      </c>
      <c r="E7" s="16">
        <v>4</v>
      </c>
      <c r="F7" s="20"/>
      <c r="G7" s="40"/>
      <c r="H7" s="44" t="s">
        <v>106</v>
      </c>
      <c r="I7" s="40">
        <v>3</v>
      </c>
    </row>
    <row r="8" spans="1:9" ht="12.75" customHeight="1" x14ac:dyDescent="0.2">
      <c r="A8" s="17"/>
      <c r="B8" s="43" t="s">
        <v>105</v>
      </c>
      <c r="C8" s="4" t="s">
        <v>104</v>
      </c>
      <c r="D8" s="4" t="s">
        <v>103</v>
      </c>
      <c r="E8" s="16">
        <v>4</v>
      </c>
      <c r="F8" s="20" t="s">
        <v>102</v>
      </c>
      <c r="G8" s="38"/>
      <c r="H8" s="37"/>
      <c r="I8" s="36"/>
    </row>
    <row r="9" spans="1:9" ht="12.75" customHeight="1" x14ac:dyDescent="0.2">
      <c r="A9" s="17"/>
      <c r="B9" s="43" t="s">
        <v>101</v>
      </c>
      <c r="C9" s="4" t="s">
        <v>100</v>
      </c>
      <c r="D9" s="4" t="s">
        <v>99</v>
      </c>
      <c r="E9" s="16">
        <v>4</v>
      </c>
      <c r="F9" s="20" t="s">
        <v>98</v>
      </c>
      <c r="G9" s="38"/>
      <c r="H9" s="37"/>
      <c r="I9" s="36"/>
    </row>
    <row r="10" spans="1:9" ht="12.75" customHeight="1" x14ac:dyDescent="0.2">
      <c r="A10" s="17"/>
      <c r="B10" s="43" t="s">
        <v>97</v>
      </c>
      <c r="C10" s="4" t="s">
        <v>96</v>
      </c>
      <c r="D10" s="4" t="s">
        <v>95</v>
      </c>
      <c r="E10" s="16">
        <v>4</v>
      </c>
      <c r="F10" s="20" t="s">
        <v>94</v>
      </c>
      <c r="G10" s="38"/>
      <c r="H10" s="37"/>
      <c r="I10" s="36"/>
    </row>
    <row r="11" spans="1:9" ht="12.75" customHeight="1" x14ac:dyDescent="0.2">
      <c r="A11" s="17"/>
      <c r="B11" s="43" t="s">
        <v>93</v>
      </c>
      <c r="C11" s="4" t="s">
        <v>92</v>
      </c>
      <c r="D11" s="4" t="s">
        <v>91</v>
      </c>
      <c r="E11" s="16">
        <v>3</v>
      </c>
      <c r="F11" s="20"/>
      <c r="G11" s="42"/>
      <c r="H11" s="41"/>
      <c r="I11" s="40"/>
    </row>
    <row r="12" spans="1:9" ht="12.75" customHeight="1" x14ac:dyDescent="0.2">
      <c r="A12" s="17"/>
      <c r="B12" s="43" t="s">
        <v>90</v>
      </c>
      <c r="C12" s="4" t="s">
        <v>89</v>
      </c>
      <c r="D12" s="4" t="s">
        <v>88</v>
      </c>
      <c r="E12" s="16">
        <v>3</v>
      </c>
      <c r="F12" s="20"/>
      <c r="G12" s="38"/>
      <c r="H12" s="37"/>
      <c r="I12" s="36"/>
    </row>
    <row r="13" spans="1:9" ht="12.75" customHeight="1" x14ac:dyDescent="0.2">
      <c r="A13" s="17"/>
      <c r="B13" s="43" t="s">
        <v>87</v>
      </c>
      <c r="C13" s="4" t="s">
        <v>86</v>
      </c>
      <c r="D13" s="4" t="s">
        <v>85</v>
      </c>
      <c r="E13" s="16">
        <v>3</v>
      </c>
      <c r="F13" s="20" t="s">
        <v>84</v>
      </c>
      <c r="G13" s="38"/>
      <c r="H13" s="37"/>
      <c r="I13" s="36"/>
    </row>
    <row r="14" spans="1:9" ht="12.75" customHeight="1" x14ac:dyDescent="0.2">
      <c r="A14" s="17"/>
      <c r="B14" s="43" t="s">
        <v>83</v>
      </c>
      <c r="C14" s="4" t="s">
        <v>82</v>
      </c>
      <c r="D14" s="4" t="s">
        <v>81</v>
      </c>
      <c r="E14" s="16">
        <v>3</v>
      </c>
      <c r="F14" s="20"/>
      <c r="G14" s="38"/>
      <c r="H14" s="37"/>
      <c r="I14" s="36"/>
    </row>
    <row r="15" spans="1:9" ht="12.75" customHeight="1" x14ac:dyDescent="0.2">
      <c r="A15" s="17"/>
      <c r="B15" s="43" t="s">
        <v>80</v>
      </c>
      <c r="C15" s="4" t="s">
        <v>79</v>
      </c>
      <c r="D15" s="4" t="s">
        <v>78</v>
      </c>
      <c r="E15" s="16">
        <v>3</v>
      </c>
      <c r="F15" s="20"/>
      <c r="G15" s="38"/>
      <c r="H15" s="37"/>
      <c r="I15" s="36"/>
    </row>
    <row r="16" spans="1:9" ht="12.75" customHeight="1" x14ac:dyDescent="0.2">
      <c r="A16" s="17"/>
      <c r="B16" s="39" t="s">
        <v>77</v>
      </c>
      <c r="C16" s="30" t="s">
        <v>76</v>
      </c>
      <c r="D16" s="30" t="s">
        <v>75</v>
      </c>
      <c r="E16" s="34">
        <v>3</v>
      </c>
      <c r="F16" s="20"/>
      <c r="G16" s="42"/>
      <c r="H16" s="41"/>
      <c r="I16" s="40"/>
    </row>
    <row r="17" spans="1:9" ht="12.75" customHeight="1" x14ac:dyDescent="0.2">
      <c r="A17" s="17"/>
      <c r="B17" s="39" t="s">
        <v>74</v>
      </c>
      <c r="C17" s="30" t="s">
        <v>73</v>
      </c>
      <c r="D17" s="30" t="s">
        <v>72</v>
      </c>
      <c r="E17" s="34">
        <v>3</v>
      </c>
      <c r="F17" s="20"/>
      <c r="G17" s="38"/>
      <c r="H17" s="37"/>
      <c r="I17" s="36"/>
    </row>
    <row r="18" spans="1:9" ht="12.75" customHeight="1" x14ac:dyDescent="0.2">
      <c r="A18" s="17"/>
      <c r="B18" s="30"/>
      <c r="C18" s="30" t="s">
        <v>71</v>
      </c>
      <c r="D18" s="30"/>
      <c r="E18" s="34">
        <v>3</v>
      </c>
      <c r="F18" s="20"/>
      <c r="G18" s="38"/>
      <c r="H18" s="37"/>
      <c r="I18" s="36"/>
    </row>
    <row r="19" spans="1:9" ht="12.75" customHeight="1" x14ac:dyDescent="0.2">
      <c r="A19" s="17"/>
      <c r="B19" t="s">
        <v>70</v>
      </c>
      <c r="C19" t="s">
        <v>69</v>
      </c>
      <c r="D19" t="s">
        <v>68</v>
      </c>
      <c r="E19" s="16">
        <v>3</v>
      </c>
      <c r="F19" s="20"/>
      <c r="G19" s="42"/>
      <c r="H19" s="41"/>
      <c r="I19" s="40"/>
    </row>
    <row r="20" spans="1:9" ht="12.75" customHeight="1" x14ac:dyDescent="0.2">
      <c r="A20" s="17"/>
      <c r="B20" s="39" t="s">
        <v>67</v>
      </c>
      <c r="C20" s="30" t="s">
        <v>66</v>
      </c>
      <c r="D20" s="30" t="s">
        <v>65</v>
      </c>
      <c r="E20" s="34">
        <v>4</v>
      </c>
      <c r="F20" s="20" t="s">
        <v>64</v>
      </c>
      <c r="G20" s="38"/>
      <c r="H20" s="37"/>
      <c r="I20" s="36"/>
    </row>
    <row r="21" spans="1:9" ht="12.75" customHeight="1" x14ac:dyDescent="0.2">
      <c r="A21" s="17"/>
      <c r="B21" t="s">
        <v>63</v>
      </c>
      <c r="C21" t="s">
        <v>62</v>
      </c>
      <c r="D21" t="s">
        <v>61</v>
      </c>
      <c r="E21" s="16">
        <v>3</v>
      </c>
      <c r="F21" s="20" t="s">
        <v>60</v>
      </c>
      <c r="G21" s="35"/>
      <c r="H21" s="35"/>
      <c r="I21" s="16">
        <f>SUM(I7:I20)</f>
        <v>3</v>
      </c>
    </row>
    <row r="22" spans="1:9" ht="12.75" customHeight="1" x14ac:dyDescent="0.2">
      <c r="A22" s="17"/>
      <c r="B22" s="30"/>
      <c r="C22" s="30" t="s">
        <v>59</v>
      </c>
      <c r="D22" s="30"/>
      <c r="E22" s="34">
        <v>3</v>
      </c>
      <c r="F22" s="20"/>
      <c r="G22" s="4"/>
      <c r="H22" s="4"/>
      <c r="I22" s="16"/>
    </row>
    <row r="23" spans="1:9" ht="12.75" customHeight="1" x14ac:dyDescent="0.2">
      <c r="A23" s="17"/>
      <c r="B23" s="30"/>
      <c r="C23" s="30" t="s">
        <v>59</v>
      </c>
      <c r="D23" s="30"/>
      <c r="E23" s="34">
        <v>3</v>
      </c>
      <c r="F23" s="20"/>
      <c r="G23" s="4"/>
      <c r="H23" s="4"/>
      <c r="I23" s="4"/>
    </row>
    <row r="24" spans="1:9" ht="12.75" customHeight="1" x14ac:dyDescent="0.2">
      <c r="A24" s="17"/>
      <c r="B24" s="30"/>
      <c r="C24" s="30" t="s">
        <v>58</v>
      </c>
      <c r="D24" s="30"/>
      <c r="E24" s="34">
        <v>4</v>
      </c>
      <c r="F24" s="20"/>
      <c r="G24" s="4"/>
      <c r="H24" s="4"/>
      <c r="I24" s="4"/>
    </row>
    <row r="25" spans="1:9" ht="12.75" customHeight="1" x14ac:dyDescent="0.2">
      <c r="A25" s="17"/>
      <c r="B25" s="30"/>
      <c r="C25" s="30" t="s">
        <v>57</v>
      </c>
      <c r="D25" s="30"/>
      <c r="E25" s="34">
        <v>4</v>
      </c>
      <c r="F25" s="20"/>
      <c r="G25" s="4"/>
      <c r="H25" s="4"/>
      <c r="I25" s="4"/>
    </row>
    <row r="26" spans="1:9" ht="12.75" customHeight="1" x14ac:dyDescent="0.2">
      <c r="A26" s="17"/>
      <c r="B26" s="30"/>
      <c r="C26" s="30" t="s">
        <v>56</v>
      </c>
      <c r="D26" s="30"/>
      <c r="E26" s="34">
        <v>3</v>
      </c>
      <c r="F26" s="20"/>
      <c r="G26" s="4"/>
      <c r="H26" s="4"/>
      <c r="I26" s="4"/>
    </row>
    <row r="27" spans="1:9" ht="12.75" customHeight="1" x14ac:dyDescent="0.2">
      <c r="A27" s="17"/>
      <c r="C27" t="s">
        <v>55</v>
      </c>
      <c r="E27" s="33">
        <v>23</v>
      </c>
      <c r="F27" s="20"/>
      <c r="G27" s="4"/>
      <c r="H27" s="4"/>
      <c r="I27" s="32" t="s">
        <v>54</v>
      </c>
    </row>
    <row r="28" spans="1:9" ht="12.75" customHeight="1" x14ac:dyDescent="0.2">
      <c r="A28" s="4"/>
      <c r="B28" s="4"/>
      <c r="C28" s="14"/>
      <c r="D28" s="13" t="s">
        <v>53</v>
      </c>
      <c r="E28" s="31">
        <f>SUM(E7:E27)</f>
        <v>90</v>
      </c>
      <c r="F28" s="4"/>
      <c r="G28" s="30"/>
      <c r="H28" s="29"/>
      <c r="I28" s="28" t="s">
        <v>52</v>
      </c>
    </row>
    <row r="29" spans="1:9" ht="23.25" customHeight="1" x14ac:dyDescent="0.3">
      <c r="A29" s="27" t="s">
        <v>51</v>
      </c>
      <c r="B29" s="4"/>
      <c r="C29" s="4"/>
      <c r="D29" s="4"/>
      <c r="E29" s="4"/>
      <c r="F29" s="4"/>
      <c r="G29" s="4"/>
      <c r="H29" s="4"/>
      <c r="I29" s="4"/>
    </row>
    <row r="30" spans="1:9" s="24" customFormat="1" ht="25.5" customHeight="1" x14ac:dyDescent="0.2">
      <c r="A30" s="16" t="s">
        <v>50</v>
      </c>
      <c r="B30" s="16" t="s">
        <v>49</v>
      </c>
      <c r="C30" s="16" t="s">
        <v>48</v>
      </c>
      <c r="D30" s="26" t="s">
        <v>47</v>
      </c>
      <c r="E30" s="16" t="s">
        <v>46</v>
      </c>
      <c r="F30" s="16" t="s">
        <v>45</v>
      </c>
      <c r="G30" s="25" t="s">
        <v>44</v>
      </c>
      <c r="H30" s="26" t="s">
        <v>43</v>
      </c>
      <c r="I30" s="25" t="s">
        <v>42</v>
      </c>
    </row>
    <row r="31" spans="1:9" ht="12.75" customHeight="1" x14ac:dyDescent="0.2">
      <c r="A31" s="23"/>
      <c r="B31" s="4" t="s">
        <v>40</v>
      </c>
      <c r="C31" s="4" t="s">
        <v>39</v>
      </c>
      <c r="D31" s="19"/>
      <c r="E31" s="16">
        <v>4</v>
      </c>
      <c r="F31" s="15" t="s">
        <v>41</v>
      </c>
      <c r="G31" s="4"/>
      <c r="H31" s="4"/>
      <c r="I31" s="4"/>
    </row>
    <row r="32" spans="1:9" ht="12.75" customHeight="1" x14ac:dyDescent="0.2">
      <c r="A32" s="17"/>
      <c r="B32" s="4" t="s">
        <v>40</v>
      </c>
      <c r="C32" s="4" t="s">
        <v>39</v>
      </c>
      <c r="D32" s="19"/>
      <c r="E32" s="16">
        <v>4</v>
      </c>
      <c r="F32" s="15" t="s">
        <v>38</v>
      </c>
      <c r="G32" s="4"/>
      <c r="H32" s="4"/>
      <c r="I32" s="4"/>
    </row>
    <row r="33" spans="1:10" ht="12.75" customHeight="1" x14ac:dyDescent="0.2">
      <c r="A33" s="22" t="s">
        <v>37</v>
      </c>
      <c r="B33" s="19" t="s">
        <v>36</v>
      </c>
      <c r="C33" s="19" t="s">
        <v>35</v>
      </c>
      <c r="D33" s="19"/>
      <c r="E33" s="16">
        <v>0</v>
      </c>
      <c r="F33" s="20" t="s">
        <v>34</v>
      </c>
      <c r="G33" s="20"/>
      <c r="H33" s="21"/>
      <c r="I33" s="4"/>
      <c r="J33" s="4"/>
    </row>
    <row r="34" spans="1:10" ht="12.75" customHeight="1" x14ac:dyDescent="0.2">
      <c r="A34" s="17"/>
      <c r="B34" s="4" t="s">
        <v>33</v>
      </c>
      <c r="C34" s="4" t="s">
        <v>32</v>
      </c>
      <c r="D34" s="19"/>
      <c r="E34" s="16">
        <v>3</v>
      </c>
      <c r="F34" s="20" t="s">
        <v>31</v>
      </c>
      <c r="G34" s="20" t="s">
        <v>23</v>
      </c>
      <c r="H34" s="4"/>
      <c r="I34" s="4"/>
    </row>
    <row r="35" spans="1:10" ht="12.75" customHeight="1" x14ac:dyDescent="0.2">
      <c r="A35" s="17"/>
      <c r="B35" s="4" t="s">
        <v>30</v>
      </c>
      <c r="C35" s="4" t="s">
        <v>29</v>
      </c>
      <c r="D35" s="19"/>
      <c r="E35" s="16">
        <v>3</v>
      </c>
      <c r="F35" s="20" t="s">
        <v>28</v>
      </c>
      <c r="G35" s="20" t="s">
        <v>27</v>
      </c>
      <c r="H35" s="4"/>
      <c r="I35" s="4"/>
    </row>
    <row r="36" spans="1:10" ht="12.75" customHeight="1" x14ac:dyDescent="0.2">
      <c r="A36" s="17"/>
      <c r="B36" s="4" t="s">
        <v>26</v>
      </c>
      <c r="C36" s="4" t="s">
        <v>25</v>
      </c>
      <c r="D36" s="19"/>
      <c r="E36" s="16">
        <v>4</v>
      </c>
      <c r="F36" s="20" t="s">
        <v>24</v>
      </c>
      <c r="G36" s="20" t="s">
        <v>23</v>
      </c>
      <c r="H36" s="4"/>
      <c r="I36" s="4"/>
    </row>
    <row r="37" spans="1:10" ht="12.75" customHeight="1" x14ac:dyDescent="0.2">
      <c r="A37" s="17"/>
      <c r="B37" s="4" t="s">
        <v>22</v>
      </c>
      <c r="C37" s="4" t="s">
        <v>19</v>
      </c>
      <c r="D37" s="19"/>
      <c r="E37" s="16">
        <v>3</v>
      </c>
      <c r="F37" s="20" t="s">
        <v>21</v>
      </c>
      <c r="G37" s="20"/>
      <c r="H37" s="4"/>
      <c r="I37" s="4"/>
    </row>
    <row r="38" spans="1:10" ht="12.75" customHeight="1" x14ac:dyDescent="0.2">
      <c r="A38" s="17"/>
      <c r="B38" s="4" t="s">
        <v>20</v>
      </c>
      <c r="C38" s="4" t="s">
        <v>19</v>
      </c>
      <c r="D38" s="19"/>
      <c r="E38" s="16">
        <v>3</v>
      </c>
      <c r="F38" s="20" t="s">
        <v>18</v>
      </c>
      <c r="G38" s="20" t="s">
        <v>17</v>
      </c>
      <c r="H38" s="4"/>
      <c r="I38" s="4"/>
    </row>
    <row r="39" spans="1:10" ht="12.75" customHeight="1" x14ac:dyDescent="0.2">
      <c r="A39" s="17"/>
      <c r="B39" s="4"/>
      <c r="C39" s="4" t="s">
        <v>16</v>
      </c>
      <c r="D39" s="19"/>
      <c r="E39" s="16">
        <v>3</v>
      </c>
      <c r="F39" s="18"/>
      <c r="G39" s="4"/>
      <c r="H39" s="4"/>
      <c r="I39" s="4"/>
    </row>
    <row r="40" spans="1:10" ht="12.75" customHeight="1" x14ac:dyDescent="0.2">
      <c r="A40" s="17"/>
      <c r="B40" s="4"/>
      <c r="C40" s="4" t="s">
        <v>16</v>
      </c>
      <c r="D40" s="4"/>
      <c r="E40" s="16">
        <v>3</v>
      </c>
      <c r="F40" s="15"/>
      <c r="G40" s="4"/>
      <c r="H40" s="4"/>
      <c r="I40" s="4"/>
    </row>
    <row r="41" spans="1:10" ht="12.75" customHeight="1" x14ac:dyDescent="0.2">
      <c r="A41" s="4"/>
      <c r="B41" s="4"/>
      <c r="C41" s="14"/>
      <c r="D41" s="13" t="s">
        <v>15</v>
      </c>
      <c r="E41" s="9">
        <f>SUM(E29:E40)</f>
        <v>30</v>
      </c>
      <c r="F41" s="4"/>
      <c r="G41" s="12" t="s">
        <v>14</v>
      </c>
      <c r="H41" s="4"/>
      <c r="I41" s="4"/>
    </row>
    <row r="42" spans="1:10" ht="12.75" customHeight="1" x14ac:dyDescent="0.2">
      <c r="A42" s="4"/>
      <c r="B42" s="4"/>
      <c r="C42" s="11"/>
      <c r="D42" s="10" t="s">
        <v>13</v>
      </c>
      <c r="E42" s="9">
        <f>SUM(E28,E41)</f>
        <v>120</v>
      </c>
      <c r="F42" s="4"/>
      <c r="G42" s="4"/>
      <c r="H42" s="4"/>
      <c r="I42" s="4"/>
    </row>
    <row r="43" spans="1:10" ht="12.75" customHeight="1" x14ac:dyDescent="0.25">
      <c r="A43" s="8" t="s">
        <v>12</v>
      </c>
      <c r="C43" s="7"/>
      <c r="D43" s="7"/>
      <c r="E43" s="6"/>
      <c r="I43" s="5" t="s">
        <v>11</v>
      </c>
    </row>
    <row r="44" spans="1:10" ht="12.75" customHeight="1" x14ac:dyDescent="0.2">
      <c r="A44" t="s">
        <v>10</v>
      </c>
      <c r="B44" s="4"/>
      <c r="C44" s="4"/>
      <c r="D44" s="4"/>
      <c r="E44" s="4" t="s">
        <v>9</v>
      </c>
      <c r="F44" s="4"/>
      <c r="G44" s="4"/>
      <c r="H44" s="4"/>
    </row>
    <row r="45" spans="1:10" ht="12.75" customHeight="1" x14ac:dyDescent="0.2">
      <c r="A45" s="4" t="s">
        <v>8</v>
      </c>
      <c r="B45" s="4"/>
      <c r="C45" s="4"/>
      <c r="D45" s="4"/>
      <c r="E45" s="4" t="s">
        <v>7</v>
      </c>
      <c r="F45" s="4"/>
      <c r="G45" s="4"/>
      <c r="H45" s="4"/>
      <c r="I45" s="4"/>
    </row>
    <row r="46" spans="1:10" ht="12.75" customHeight="1" x14ac:dyDescent="0.2">
      <c r="A46" s="4" t="s">
        <v>6</v>
      </c>
      <c r="B46" s="4"/>
      <c r="C46" s="4"/>
      <c r="D46" s="4"/>
      <c r="E46" s="4" t="s">
        <v>5</v>
      </c>
      <c r="F46" s="4"/>
      <c r="G46" s="4"/>
      <c r="H46" s="4"/>
      <c r="I46" s="4"/>
    </row>
    <row r="47" spans="1:10" ht="12.75" customHeight="1" x14ac:dyDescent="0.2">
      <c r="A47" s="4" t="s">
        <v>4</v>
      </c>
      <c r="B47" s="4"/>
      <c r="C47" s="4"/>
      <c r="D47" s="4"/>
      <c r="E47" t="s">
        <v>3</v>
      </c>
      <c r="F47" s="4"/>
      <c r="G47" s="4"/>
      <c r="H47" s="4"/>
      <c r="I47" s="4"/>
    </row>
    <row r="48" spans="1:10" ht="12.75" customHeight="1" x14ac:dyDescent="0.2">
      <c r="A48" s="4" t="s">
        <v>2</v>
      </c>
      <c r="B48" s="4"/>
      <c r="C48" s="4"/>
      <c r="D48" s="4"/>
      <c r="E48" s="4"/>
      <c r="F48" s="4"/>
      <c r="G48" s="4"/>
      <c r="H48" s="4"/>
      <c r="I48" s="4"/>
    </row>
    <row r="49" spans="1:9" ht="12.75" customHeight="1" x14ac:dyDescent="0.2">
      <c r="A49" s="3" t="s">
        <v>1</v>
      </c>
      <c r="B49" s="3"/>
      <c r="C49" s="3"/>
      <c r="D49" s="3"/>
      <c r="E49" s="3"/>
      <c r="F49" s="3"/>
      <c r="G49" s="3"/>
      <c r="H49" s="3"/>
      <c r="I49" s="3"/>
    </row>
    <row r="50" spans="1:9" x14ac:dyDescent="0.2">
      <c r="A50" s="2" t="s">
        <v>0</v>
      </c>
      <c r="B50" s="1"/>
      <c r="C50" s="1"/>
      <c r="D50" s="1"/>
      <c r="E50" s="1"/>
      <c r="F50" s="1"/>
      <c r="G50" s="1"/>
      <c r="H50" s="1"/>
      <c r="I50" s="1"/>
    </row>
  </sheetData>
  <hyperlinks>
    <hyperlink ref="A50" r:id="rId1" display="www.lssu.edu/regional-center" xr:uid="{0E817F4E-12E4-41C4-BA4D-169BB4F385D6}"/>
  </hyperlinks>
  <printOptions horizontalCentered="1" verticalCentered="1"/>
  <pageMargins left="0.25" right="0.25" top="0.25" bottom="0.25" header="0.3" footer="0.25"/>
  <pageSetup orientation="portrait" r:id="rId2"/>
  <drawing r:id="rId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BA-Acct minor </vt:lpstr>
      <vt:lpstr>'BA-Acct minor '!Print_Area</vt:lpstr>
    </vt:vector>
  </TitlesOfParts>
  <Company>Bay de Noc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Rife</dc:creator>
  <cp:lastModifiedBy>Heidi Rife</cp:lastModifiedBy>
  <dcterms:created xsi:type="dcterms:W3CDTF">2026-08-31T20:16:13Z</dcterms:created>
  <dcterms:modified xsi:type="dcterms:W3CDTF">2026-08-31T20:16:34Z</dcterms:modified>
</cp:coreProperties>
</file>