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B65237C7-C148-454B-9B04-04B4B58AB58F}" xr6:coauthVersionLast="47" xr6:coauthVersionMax="47" xr10:uidLastSave="{00000000-0000-0000-0000-000000000000}"/>
  <bookViews>
    <workbookView xWindow="-120" yWindow="-120" windowWidth="29040" windowHeight="15720" xr2:uid="{A25D580F-472B-4F88-B45F-5538D2D8D936}"/>
  </bookViews>
  <sheets>
    <sheet name="BA-Mgmt" sheetId="1" r:id="rId1"/>
  </sheets>
  <definedNames>
    <definedName name="_xlnm.Print_Area" localSheetId="0">'BA-Mgmt'!$A$1:$I$51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E29" i="1"/>
  <c r="E43" i="1"/>
  <c r="E44" i="1"/>
</calcChain>
</file>

<file path=xl/sharedStrings.xml><?xml version="1.0" encoding="utf-8"?>
<sst xmlns="http://schemas.openxmlformats.org/spreadsheetml/2006/main" count="139" uniqueCount="128">
  <si>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</si>
  <si>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</si>
  <si>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GPA: overall 2.0, departmental 2.0</t>
  </si>
  <si>
    <t>☑ General ed req'ments satisfied @ NCMC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</si>
  <si>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</si>
  <si>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</si>
  <si>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</si>
  <si>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</si>
  <si>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</si>
  <si>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</si>
  <si>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F18 Audit, June-26</t>
  </si>
  <si>
    <t>Checklist:</t>
  </si>
  <si>
    <t>Total NCMC &amp; LSSU credits</t>
  </si>
  <si>
    <t>****Rotation subject to change</t>
  </si>
  <si>
    <t>Total credits at LSSU</t>
  </si>
  <si>
    <t>Fall / Even years</t>
  </si>
  <si>
    <t>Sr.</t>
  </si>
  <si>
    <t>Employee Training &amp; Development</t>
  </si>
  <si>
    <t>MGMT 476</t>
  </si>
  <si>
    <t>Spring / Even years</t>
  </si>
  <si>
    <t>Jr. &amp; MGMT451</t>
  </si>
  <si>
    <t>Collective Bargaining</t>
  </si>
  <si>
    <t>MGMT 469</t>
  </si>
  <si>
    <t>Fall / Odd years</t>
  </si>
  <si>
    <t xml:space="preserve">Jr. </t>
  </si>
  <si>
    <t>Labor Law</t>
  </si>
  <si>
    <t>MGMT 451</t>
  </si>
  <si>
    <t>Spring / Odd years</t>
  </si>
  <si>
    <t>B200</t>
  </si>
  <si>
    <t>Principles of Leadership</t>
  </si>
  <si>
    <t>MGMT 380</t>
  </si>
  <si>
    <t>STAT200 or equil.</t>
  </si>
  <si>
    <t>Operations &amp; Business Analytics</t>
  </si>
  <si>
    <t>MGMT 371</t>
  </si>
  <si>
    <t xml:space="preserve">B161 </t>
  </si>
  <si>
    <t>MGMT 280</t>
  </si>
  <si>
    <t>Spring</t>
  </si>
  <si>
    <t>ACC212 &amp; MATH130</t>
  </si>
  <si>
    <t>Managerial Finance</t>
  </si>
  <si>
    <t>FINC 341</t>
  </si>
  <si>
    <t>Fall</t>
  </si>
  <si>
    <t xml:space="preserve">FINC341 &amp; Sr. </t>
  </si>
  <si>
    <t>Business Policy</t>
  </si>
  <si>
    <t>BUSN 466</t>
  </si>
  <si>
    <t xml:space="preserve">ECO112 &amp; Jr. </t>
  </si>
  <si>
    <t>Business, Government &amp; Society</t>
  </si>
  <si>
    <t>BUSN 403</t>
  </si>
  <si>
    <t>Managing Cultural Difference</t>
  </si>
  <si>
    <t>BUSN 308</t>
  </si>
  <si>
    <t>Waived for Transfer students</t>
  </si>
  <si>
    <t>Freshman Seminar</t>
  </si>
  <si>
    <t>BUSN 101</t>
  </si>
  <si>
    <t>waived</t>
  </si>
  <si>
    <t>Elective: Credits</t>
  </si>
  <si>
    <t>Elective:
Course #</t>
  </si>
  <si>
    <t>Sem / Year</t>
  </si>
  <si>
    <t xml:space="preserve">Prereq(s) </t>
  </si>
  <si>
    <t>Credits</t>
  </si>
  <si>
    <t>NCMC
Equiv</t>
  </si>
  <si>
    <t>Title</t>
  </si>
  <si>
    <t>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</si>
  <si>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</si>
  <si>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</si>
  <si>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</si>
  <si>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</si>
  <si>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</si>
  <si>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Social Science</t>
  </si>
  <si>
    <t>Natural Science</t>
  </si>
  <si>
    <t>Natural Science w/Lab</t>
  </si>
  <si>
    <t>Humanities</t>
  </si>
  <si>
    <t>MATH130</t>
  </si>
  <si>
    <t>[BUSN211]</t>
  </si>
  <si>
    <t>Statistics</t>
  </si>
  <si>
    <t>STAT 200</t>
  </si>
  <si>
    <t>MATH112</t>
  </si>
  <si>
    <t>[MATH111]</t>
  </si>
  <si>
    <t>College Algebra</t>
  </si>
  <si>
    <t>MATH 130</t>
  </si>
  <si>
    <t>[MRKT281]</t>
  </si>
  <si>
    <t>Marketing</t>
  </si>
  <si>
    <t>M 200</t>
  </si>
  <si>
    <t>ENG112 or COM111 or COM170</t>
  </si>
  <si>
    <t>[ENGL110]</t>
  </si>
  <si>
    <t>English Composition I</t>
  </si>
  <si>
    <t>ENG 111</t>
  </si>
  <si>
    <t>[ECON202]</t>
  </si>
  <si>
    <t>Microeconomics</t>
  </si>
  <si>
    <t>ECO 112</t>
  </si>
  <si>
    <t>[ECON201]</t>
  </si>
  <si>
    <t>Macroeconomics</t>
  </si>
  <si>
    <t>ECO 111</t>
  </si>
  <si>
    <t>[BUSN355]</t>
  </si>
  <si>
    <t>Business Law II</t>
  </si>
  <si>
    <t>B 291</t>
  </si>
  <si>
    <t>[BUSN350]</t>
  </si>
  <si>
    <t>Business Law I</t>
  </si>
  <si>
    <t>B 290</t>
  </si>
  <si>
    <t>[MGMT464]</t>
  </si>
  <si>
    <t>Organizational Behavior</t>
  </si>
  <si>
    <t>B 208</t>
  </si>
  <si>
    <t>ENG111 &amp; ENG112</t>
  </si>
  <si>
    <t>[BUSN231]</t>
  </si>
  <si>
    <t>Business Communications</t>
  </si>
  <si>
    <t>B 207</t>
  </si>
  <si>
    <t>[MGMT365]</t>
  </si>
  <si>
    <t>Human Resource Management</t>
  </si>
  <si>
    <t>B 201</t>
  </si>
  <si>
    <t>[MGMT360]</t>
  </si>
  <si>
    <t>Principles of Management</t>
  </si>
  <si>
    <t>B 200</t>
  </si>
  <si>
    <t>[BUSN121]</t>
  </si>
  <si>
    <t>Introduction to Business</t>
  </si>
  <si>
    <t>B 161</t>
  </si>
  <si>
    <t>ACC211</t>
  </si>
  <si>
    <t>[ACTG133]</t>
  </si>
  <si>
    <t>Accounting Principles II</t>
  </si>
  <si>
    <t>ACC 212</t>
  </si>
  <si>
    <t>[ACTG132]</t>
  </si>
  <si>
    <t>Accounting Principles I</t>
  </si>
  <si>
    <t>ACC 211</t>
  </si>
  <si>
    <t>Elective: Grade</t>
  </si>
  <si>
    <t>Prereq(s)</t>
  </si>
  <si>
    <t>LSSU Equiv</t>
  </si>
  <si>
    <t>Courses taken at NCMC</t>
  </si>
  <si>
    <t>LSSU ID:</t>
  </si>
  <si>
    <t xml:space="preserve">Date: </t>
  </si>
  <si>
    <t xml:space="preserve">Name: </t>
  </si>
  <si>
    <t>B.S. in Business Administration-Management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</si>
</sst>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0" fillId="0" borderId="0" applyNumberFormat="0" applyFill="0" applyAlignment="0" applyProtection="0"/>
    <xf numFmtId="0" fontId="13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2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1" fillId="0" borderId="0"/>
    <xf numFmtId="0" fontId="15" fillId="0" borderId="4">
      <alignment horizontal="left"/>
    </xf>
  </cellStyleXfs>
  <cellXfs count="47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9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3" xfId="5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2" applyBorder="1" applyAlignment="1">
      <alignment horizontal="left" vertical="center"/>
    </xf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7" applyAlignment="1">
      <alignment horizontal="center"/>
    </xf>
    <xf numFmtId="0" fontId="11" fillId="0" borderId="0" xfId="0" applyFont="1"/>
    <xf numFmtId="0" fontId="14" fillId="0" borderId="0" xfId="0" applyFont="1" applyAlignment="1">
      <alignment vertical="center"/>
    </xf>
    <xf numFmtId="0" fontId="0" fillId="2" borderId="0" xfId="7" applyFont="1"/>
    <xf numFmtId="0" fontId="15" fillId="0" borderId="4" xfId="10">
      <alignment horizontal="left"/>
    </xf>
    <xf numFmtId="0" fontId="16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0" fillId="0" borderId="3" xfId="0" applyBorder="1"/>
    <xf numFmtId="0" fontId="18" fillId="0" borderId="0" xfId="0" applyFont="1" applyAlignment="1">
      <alignment horizontal="right" vertical="center"/>
    </xf>
    <xf numFmtId="0" fontId="0" fillId="0" borderId="4" xfId="0" applyBorder="1"/>
    <xf numFmtId="0" fontId="19" fillId="0" borderId="0" xfId="0" applyFont="1"/>
    <xf numFmtId="0" fontId="21" fillId="0" borderId="0" xfId="1" applyFont="1"/>
  </cellXfs>
  <cellStyles count="11">
    <cellStyle name="20% - Accent1" xfId="7" builtinId="30"/>
    <cellStyle name="Accent1" xfId="6" builtinId="29"/>
    <cellStyle name="AuditDate" xfId="8" xr:uid="{D1941DD5-37B6-4A0D-BCE7-FA3BE4B99963}"/>
    <cellStyle name="Calculation" xfId="4" builtinId="22"/>
    <cellStyle name="Electives" xfId="10" xr:uid="{E343B85A-7C44-4CE0-9448-D6C02088DEAB}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5AB2CCFF-E838-41C0-9012-8CA8209BEE19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FD81E287-F9F8-4FBD-83B0-46636FB0F9FA}"/>
            </a:ext>
          </a:extLst>
        </xdr:cNvPr>
        <xdr:cNvGrpSpPr>
          <a:grpSpLocks noChangeAspect="1"/>
        </xdr:cNvGrpSpPr>
      </xdr:nvGrpSpPr>
      <xdr:grpSpPr>
        <a:xfrm>
          <a:off x="4555434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EE182F9-5186-BF79-9628-19BBD4E7E1F6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394C484-242D-52AB-3CD9-474F0F0A4C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09D055-42A6-4886-8B6E-7B4B96B1A755}" name="NCMC_Courses_Mgmt" displayName="NCMC_Courses_Mgmt" ref="A6:I29" totalsRowShown="0" headerRowDxfId="20" dataDxfId="19">
  <autoFilter ref="A6:I29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7B61BFB-8C93-4773-91B0-47438642D6F9}" name="Grade" dataDxfId="18"/>
    <tableColumn id="2" xr3:uid="{C6EB4EF0-25B5-4C11-AA7A-71616C31F7D9}" name="Course #" dataDxfId="17"/>
    <tableColumn id="3" xr3:uid="{22362858-E2AD-457F-B8EF-E942DA62D4B7}" name="Title" dataDxfId="16"/>
    <tableColumn id="4" xr3:uid="{3135C3BB-64F4-4723-B6DB-346CC24410CC}" name="LSSU Equiv" dataDxfId="15"/>
    <tableColumn id="5" xr3:uid="{66FD85D2-F68C-4BAD-BFFC-76A8CCC5DE54}" name="Credits" dataDxfId="14"/>
    <tableColumn id="6" xr3:uid="{BBECDF68-383D-46DC-8C5F-59FBC943AE43}" name="Prereq(s)" dataDxfId="13"/>
    <tableColumn id="7" xr3:uid="{E60EBE02-0994-4272-86C1-8FDEC934C255}" name="Elective: Grade" dataDxfId="12"/>
    <tableColumn id="8" xr3:uid="{8117D16B-DEEC-4AA9-B50A-1B20D8F17FB4}" name="Elective:_x000a_Course #" dataDxfId="11"/>
    <tableColumn id="9" xr3:uid="{24655A98-E27C-45C0-AF70-5C1D17A02774}" name="Elective: Credits" dataDxfId="1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4199B4-0410-4B08-BA99-F68B0340D76F}" name="LSSU_Courses_Mgmt" displayName="LSSU_Courses_Mgmt" ref="A31:I43" totalsRowShown="0" headerRowDxfId="9" dataDxfId="8">
  <autoFilter ref="A31:I43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28FDA29-F598-4CAF-ABAF-02219FD7AD3F}" name="Grade" dataDxfId="7"/>
    <tableColumn id="2" xr3:uid="{3114535D-AA52-46D3-AD5D-14EC8FAAEFCB}" name="Course #" dataDxfId="6"/>
    <tableColumn id="3" xr3:uid="{5F5B7731-B96A-4614-9FD9-F1FFA3A67728}" name="Title" dataDxfId="5"/>
    <tableColumn id="4" xr3:uid="{B7DB05EC-1F89-4E61-AA47-E223FF899FE0}" name="NCMC_x000a_Equiv" dataDxfId="4"/>
    <tableColumn id="5" xr3:uid="{B7C64C6E-D178-4FFE-A0C9-C1C283E8218D}" name="Credits" dataDxfId="3"/>
    <tableColumn id="6" xr3:uid="{4AE9ADA6-52CD-4508-B469-A0D764C190CE}" name="Prereq(s) "/>
    <tableColumn id="7" xr3:uid="{BADBFAAB-BAB5-419A-9B80-C00E5BD7EC09}" name="Sem / Year" dataDxfId="2"/>
    <tableColumn id="8" xr3:uid="{4205BFCF-6C05-4FBE-91AC-31DE830774FD}" name="Elective:_x000a_Course #" dataDxfId="1"/>
    <tableColumn id="9" xr3:uid="{D51AC52A-51A2-4186-82C6-33AEA1E1289F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9BC9-FFAD-4B85-BE55-C998363D455F}">
  <sheetPr>
    <pageSetUpPr fitToPage="1"/>
  </sheetPr>
  <dimension ref="A1:J51"/>
  <sheetViews>
    <sheetView tabSelected="1" view="pageBreakPreview" zoomScale="115" zoomScaleNormal="100" zoomScaleSheetLayoutView="115" workbookViewId="0">
      <selection activeCell="C9" sqref="C9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7109375" customWidth="1"/>
    <col min="7" max="7" width="7.5703125" customWidth="1"/>
    <col min="8" max="8" width="14.85546875" customWidth="1"/>
    <col min="9" max="9" width="7.5703125" customWidth="1"/>
  </cols>
  <sheetData>
    <row r="1" spans="1:9" s="45" customFormat="1" ht="23.25" x14ac:dyDescent="0.35">
      <c r="A1" s="46" t="s">
        <v>127</v>
      </c>
    </row>
    <row r="2" spans="1:9" ht="15" x14ac:dyDescent="0.2">
      <c r="B2" s="43" t="s">
        <v>126</v>
      </c>
      <c r="C2" s="44"/>
      <c r="D2" s="44"/>
    </row>
    <row r="3" spans="1:9" ht="15" x14ac:dyDescent="0.2">
      <c r="B3" s="43" t="s">
        <v>125</v>
      </c>
      <c r="C3" s="42"/>
      <c r="D3" s="42"/>
    </row>
    <row r="4" spans="1:9" ht="15" x14ac:dyDescent="0.2">
      <c r="B4" s="43" t="s">
        <v>124</v>
      </c>
      <c r="C4" s="42"/>
      <c r="D4" s="42"/>
    </row>
    <row r="5" spans="1:9" ht="22.5" customHeight="1" x14ac:dyDescent="0.2">
      <c r="A5" s="26" t="s">
        <v>123</v>
      </c>
      <c r="B5" s="41"/>
      <c r="C5" s="41"/>
      <c r="D5" s="41"/>
      <c r="E5" s="41"/>
      <c r="F5" s="41"/>
      <c r="G5" s="41"/>
    </row>
    <row r="6" spans="1:9" s="39" customFormat="1" ht="28.5" customHeight="1" x14ac:dyDescent="0.2">
      <c r="A6" s="24" t="s">
        <v>61</v>
      </c>
      <c r="B6" s="24" t="s">
        <v>60</v>
      </c>
      <c r="C6" s="24" t="s">
        <v>59</v>
      </c>
      <c r="D6" s="40" t="s">
        <v>122</v>
      </c>
      <c r="E6" s="40" t="s">
        <v>57</v>
      </c>
      <c r="F6" s="24" t="s">
        <v>121</v>
      </c>
      <c r="G6" s="24" t="s">
        <v>120</v>
      </c>
      <c r="H6" s="25" t="s">
        <v>54</v>
      </c>
      <c r="I6" s="24" t="s">
        <v>53</v>
      </c>
    </row>
    <row r="7" spans="1:9" ht="12.75" customHeight="1" x14ac:dyDescent="0.2">
      <c r="A7" s="38"/>
      <c r="B7" s="37" t="s">
        <v>119</v>
      </c>
      <c r="C7" s="4" t="s">
        <v>118</v>
      </c>
      <c r="D7" s="4" t="s">
        <v>117</v>
      </c>
      <c r="E7" s="16">
        <v>4</v>
      </c>
      <c r="F7" s="4"/>
      <c r="G7" s="36"/>
      <c r="H7" s="36"/>
      <c r="I7" s="36"/>
    </row>
    <row r="8" spans="1:9" ht="12.75" customHeight="1" x14ac:dyDescent="0.2">
      <c r="A8" s="17"/>
      <c r="B8" s="37" t="s">
        <v>116</v>
      </c>
      <c r="C8" s="4" t="s">
        <v>115</v>
      </c>
      <c r="D8" s="4" t="s">
        <v>114</v>
      </c>
      <c r="E8" s="16">
        <v>4</v>
      </c>
      <c r="F8" s="33" t="s">
        <v>113</v>
      </c>
      <c r="G8" s="36"/>
      <c r="H8" s="36"/>
      <c r="I8" s="36"/>
    </row>
    <row r="9" spans="1:9" ht="12.75" customHeight="1" x14ac:dyDescent="0.2">
      <c r="A9" s="17"/>
      <c r="B9" s="37" t="s">
        <v>112</v>
      </c>
      <c r="C9" s="4" t="s">
        <v>111</v>
      </c>
      <c r="D9" s="4" t="s">
        <v>110</v>
      </c>
      <c r="E9" s="16">
        <v>3</v>
      </c>
      <c r="F9" s="33"/>
      <c r="G9" s="36"/>
      <c r="H9" s="36"/>
      <c r="I9" s="36"/>
    </row>
    <row r="10" spans="1:9" ht="12.75" customHeight="1" x14ac:dyDescent="0.2">
      <c r="A10" s="17"/>
      <c r="B10" s="37" t="s">
        <v>109</v>
      </c>
      <c r="C10" s="4" t="s">
        <v>108</v>
      </c>
      <c r="D10" s="4" t="s">
        <v>107</v>
      </c>
      <c r="E10" s="16">
        <v>3</v>
      </c>
      <c r="F10" s="33"/>
      <c r="G10" s="36"/>
      <c r="H10" s="36"/>
      <c r="I10" s="36"/>
    </row>
    <row r="11" spans="1:9" ht="12.75" customHeight="1" x14ac:dyDescent="0.2">
      <c r="A11" s="17"/>
      <c r="B11" s="37" t="s">
        <v>106</v>
      </c>
      <c r="C11" s="4" t="s">
        <v>105</v>
      </c>
      <c r="D11" s="4" t="s">
        <v>104</v>
      </c>
      <c r="E11" s="16">
        <v>3</v>
      </c>
      <c r="F11" s="33"/>
      <c r="G11" s="36"/>
      <c r="H11" s="36"/>
      <c r="I11" s="36"/>
    </row>
    <row r="12" spans="1:9" ht="12.75" customHeight="1" x14ac:dyDescent="0.2">
      <c r="A12" s="17"/>
      <c r="B12" s="37" t="s">
        <v>103</v>
      </c>
      <c r="C12" s="4" t="s">
        <v>102</v>
      </c>
      <c r="D12" s="4" t="s">
        <v>101</v>
      </c>
      <c r="E12" s="16">
        <v>3</v>
      </c>
      <c r="F12" s="33" t="s">
        <v>100</v>
      </c>
      <c r="G12" s="36"/>
      <c r="H12" s="36"/>
      <c r="I12" s="36"/>
    </row>
    <row r="13" spans="1:9" ht="12.75" customHeight="1" x14ac:dyDescent="0.2">
      <c r="A13" s="17"/>
      <c r="B13" s="37" t="s">
        <v>99</v>
      </c>
      <c r="C13" s="4" t="s">
        <v>98</v>
      </c>
      <c r="D13" s="4" t="s">
        <v>97</v>
      </c>
      <c r="E13" s="16">
        <v>3</v>
      </c>
      <c r="F13" s="33"/>
      <c r="G13" s="36"/>
      <c r="H13" s="36"/>
      <c r="I13" s="36"/>
    </row>
    <row r="14" spans="1:9" ht="12.75" customHeight="1" x14ac:dyDescent="0.2">
      <c r="A14" s="17"/>
      <c r="B14" s="37" t="s">
        <v>96</v>
      </c>
      <c r="C14" s="4" t="s">
        <v>95</v>
      </c>
      <c r="D14" s="4" t="s">
        <v>94</v>
      </c>
      <c r="E14" s="16">
        <v>3</v>
      </c>
      <c r="F14" s="33"/>
      <c r="G14" s="36"/>
      <c r="H14" s="36"/>
      <c r="I14" s="36"/>
    </row>
    <row r="15" spans="1:9" ht="12.75" customHeight="1" x14ac:dyDescent="0.2">
      <c r="A15" s="17"/>
      <c r="B15" t="s">
        <v>93</v>
      </c>
      <c r="C15" t="s">
        <v>92</v>
      </c>
      <c r="D15" t="s">
        <v>91</v>
      </c>
      <c r="E15" s="20">
        <v>3</v>
      </c>
      <c r="F15" s="33"/>
      <c r="G15" s="36"/>
      <c r="H15" s="36"/>
      <c r="I15" s="36"/>
    </row>
    <row r="16" spans="1:9" ht="12.75" customHeight="1" x14ac:dyDescent="0.2">
      <c r="A16" s="17"/>
      <c r="B16" t="s">
        <v>90</v>
      </c>
      <c r="C16" t="s">
        <v>89</v>
      </c>
      <c r="D16" t="s">
        <v>88</v>
      </c>
      <c r="E16" s="20">
        <v>3</v>
      </c>
      <c r="F16" s="33"/>
      <c r="G16" s="36"/>
      <c r="H16" s="36"/>
      <c r="I16" s="36"/>
    </row>
    <row r="17" spans="1:9" ht="12.75" customHeight="1" x14ac:dyDescent="0.2">
      <c r="A17" s="17"/>
      <c r="B17" s="35" t="s">
        <v>87</v>
      </c>
      <c r="C17" s="29" t="s">
        <v>86</v>
      </c>
      <c r="D17" s="29" t="s">
        <v>85</v>
      </c>
      <c r="E17" s="32">
        <v>3</v>
      </c>
      <c r="F17" s="33"/>
      <c r="G17" s="36"/>
      <c r="H17" s="36"/>
      <c r="I17" s="36"/>
    </row>
    <row r="18" spans="1:9" ht="12.75" customHeight="1" x14ac:dyDescent="0.2">
      <c r="A18" s="17"/>
      <c r="B18" s="35" t="s">
        <v>84</v>
      </c>
      <c r="C18" s="29" t="s">
        <v>83</v>
      </c>
      <c r="D18" s="29" t="s">
        <v>82</v>
      </c>
      <c r="E18" s="32">
        <v>3</v>
      </c>
      <c r="F18" s="33"/>
      <c r="G18" s="36"/>
      <c r="H18" s="36"/>
      <c r="I18" s="36"/>
    </row>
    <row r="19" spans="1:9" ht="12.75" customHeight="1" x14ac:dyDescent="0.2">
      <c r="A19" s="17"/>
      <c r="B19" s="29"/>
      <c r="C19" s="29" t="s">
        <v>81</v>
      </c>
      <c r="D19" s="29"/>
      <c r="E19" s="32">
        <v>3</v>
      </c>
      <c r="F19" s="33"/>
      <c r="G19" s="36"/>
      <c r="H19" s="36"/>
      <c r="I19" s="36"/>
    </row>
    <row r="20" spans="1:9" ht="12.75" customHeight="1" x14ac:dyDescent="0.2">
      <c r="A20" s="17"/>
      <c r="B20" t="s">
        <v>80</v>
      </c>
      <c r="C20" t="s">
        <v>79</v>
      </c>
      <c r="D20" t="s">
        <v>78</v>
      </c>
      <c r="E20" s="16">
        <v>3</v>
      </c>
      <c r="F20" s="33"/>
      <c r="G20" s="36"/>
      <c r="H20" s="36"/>
      <c r="I20" s="36"/>
    </row>
    <row r="21" spans="1:9" ht="12.75" customHeight="1" x14ac:dyDescent="0.2">
      <c r="A21" s="17"/>
      <c r="B21" s="35" t="s">
        <v>77</v>
      </c>
      <c r="C21" s="29" t="s">
        <v>76</v>
      </c>
      <c r="D21" s="29" t="s">
        <v>75</v>
      </c>
      <c r="E21" s="32">
        <v>4</v>
      </c>
      <c r="F21" s="33" t="s">
        <v>74</v>
      </c>
      <c r="G21" s="34"/>
      <c r="H21" s="34"/>
      <c r="I21" s="16">
        <f>SUM(I7:I20)</f>
        <v>0</v>
      </c>
    </row>
    <row r="22" spans="1:9" ht="12.75" customHeight="1" x14ac:dyDescent="0.2">
      <c r="A22" s="17"/>
      <c r="B22" t="s">
        <v>73</v>
      </c>
      <c r="C22" t="s">
        <v>72</v>
      </c>
      <c r="D22" t="s">
        <v>71</v>
      </c>
      <c r="E22" s="16">
        <v>3</v>
      </c>
      <c r="F22" s="33" t="s">
        <v>70</v>
      </c>
      <c r="G22" s="4"/>
      <c r="H22" s="4"/>
      <c r="I22" s="16"/>
    </row>
    <row r="23" spans="1:9" ht="12.75" customHeight="1" x14ac:dyDescent="0.2">
      <c r="A23" s="21"/>
      <c r="B23" s="29"/>
      <c r="C23" s="29" t="s">
        <v>69</v>
      </c>
      <c r="D23" s="29"/>
      <c r="E23" s="32">
        <v>3</v>
      </c>
      <c r="I23" s="20"/>
    </row>
    <row r="24" spans="1:9" ht="12.75" customHeight="1" x14ac:dyDescent="0.2">
      <c r="A24" s="17"/>
      <c r="B24" s="29"/>
      <c r="C24" s="29" t="s">
        <v>69</v>
      </c>
      <c r="D24" s="29"/>
      <c r="E24" s="32">
        <v>3</v>
      </c>
      <c r="F24" s="33"/>
      <c r="G24" s="4"/>
      <c r="H24" s="4"/>
      <c r="I24" s="4"/>
    </row>
    <row r="25" spans="1:9" ht="12.75" customHeight="1" x14ac:dyDescent="0.2">
      <c r="A25" s="17"/>
      <c r="B25" s="29"/>
      <c r="C25" s="29" t="s">
        <v>68</v>
      </c>
      <c r="D25" s="29"/>
      <c r="E25" s="32">
        <v>4</v>
      </c>
      <c r="G25" s="4"/>
      <c r="H25" s="4"/>
      <c r="I25" s="4"/>
    </row>
    <row r="26" spans="1:9" ht="12.75" customHeight="1" x14ac:dyDescent="0.2">
      <c r="A26" s="17"/>
      <c r="B26" s="29"/>
      <c r="C26" s="29" t="s">
        <v>67</v>
      </c>
      <c r="D26" s="29"/>
      <c r="E26" s="32">
        <v>4</v>
      </c>
      <c r="G26" s="4"/>
      <c r="H26" s="4"/>
      <c r="I26" s="4"/>
    </row>
    <row r="27" spans="1:9" ht="12.75" customHeight="1" x14ac:dyDescent="0.2">
      <c r="A27" s="17"/>
      <c r="B27" s="29"/>
      <c r="C27" s="29" t="s">
        <v>66</v>
      </c>
      <c r="D27" s="29"/>
      <c r="E27" s="32">
        <v>3</v>
      </c>
      <c r="G27" s="4"/>
      <c r="H27" s="4"/>
      <c r="I27" s="4"/>
    </row>
    <row r="28" spans="1:9" ht="12.75" customHeight="1" x14ac:dyDescent="0.2">
      <c r="A28" s="17"/>
      <c r="C28" t="s">
        <v>65</v>
      </c>
      <c r="E28" s="16">
        <v>19</v>
      </c>
      <c r="G28" s="4"/>
      <c r="H28" s="4"/>
      <c r="I28" s="31"/>
    </row>
    <row r="29" spans="1:9" ht="12.75" customHeight="1" x14ac:dyDescent="0.2">
      <c r="A29" s="4"/>
      <c r="B29" s="4"/>
      <c r="C29" s="14"/>
      <c r="D29" s="13" t="s">
        <v>64</v>
      </c>
      <c r="E29" s="30">
        <f>SUM(E7:E28)</f>
        <v>87</v>
      </c>
      <c r="F29" s="4"/>
      <c r="G29" s="29"/>
      <c r="H29" s="28"/>
      <c r="I29" s="27" t="s">
        <v>63</v>
      </c>
    </row>
    <row r="30" spans="1:9" ht="22.5" customHeight="1" x14ac:dyDescent="0.2">
      <c r="A30" s="26" t="s">
        <v>62</v>
      </c>
      <c r="B30" s="4"/>
      <c r="C30" s="4"/>
      <c r="D30" s="4"/>
      <c r="E30" s="18"/>
      <c r="F30" s="4"/>
      <c r="G30" s="4"/>
      <c r="H30" s="4"/>
      <c r="I30" s="4"/>
    </row>
    <row r="31" spans="1:9" s="20" customFormat="1" ht="25.5" customHeight="1" x14ac:dyDescent="0.2">
      <c r="A31" s="16" t="s">
        <v>61</v>
      </c>
      <c r="B31" s="16" t="s">
        <v>60</v>
      </c>
      <c r="C31" s="16" t="s">
        <v>59</v>
      </c>
      <c r="D31" s="25" t="s">
        <v>58</v>
      </c>
      <c r="E31" s="16" t="s">
        <v>57</v>
      </c>
      <c r="F31" s="20" t="s">
        <v>56</v>
      </c>
      <c r="G31" s="24" t="s">
        <v>55</v>
      </c>
      <c r="H31" s="25" t="s">
        <v>54</v>
      </c>
      <c r="I31" s="24" t="s">
        <v>53</v>
      </c>
    </row>
    <row r="32" spans="1:9" ht="12.75" customHeight="1" x14ac:dyDescent="0.2">
      <c r="A32" s="23" t="s">
        <v>52</v>
      </c>
      <c r="B32" s="4" t="s">
        <v>51</v>
      </c>
      <c r="C32" s="4" t="s">
        <v>50</v>
      </c>
      <c r="D32" s="18"/>
      <c r="E32" s="16">
        <v>0</v>
      </c>
      <c r="F32" s="15" t="s">
        <v>49</v>
      </c>
      <c r="G32" s="15"/>
      <c r="H32" s="4"/>
      <c r="I32" s="4"/>
    </row>
    <row r="33" spans="1:10" ht="12.75" customHeight="1" x14ac:dyDescent="0.2">
      <c r="A33" s="17"/>
      <c r="B33" s="4" t="s">
        <v>48</v>
      </c>
      <c r="C33" s="4" t="s">
        <v>47</v>
      </c>
      <c r="D33" s="18"/>
      <c r="E33" s="16">
        <v>3</v>
      </c>
      <c r="F33" s="15" t="s">
        <v>40</v>
      </c>
      <c r="G33" s="15"/>
      <c r="H33" s="4"/>
      <c r="I33" s="4"/>
    </row>
    <row r="34" spans="1:10" ht="12.75" customHeight="1" x14ac:dyDescent="0.2">
      <c r="A34" s="17"/>
      <c r="B34" s="18" t="s">
        <v>46</v>
      </c>
      <c r="C34" s="18" t="s">
        <v>45</v>
      </c>
      <c r="D34" s="18"/>
      <c r="E34" s="16">
        <v>3</v>
      </c>
      <c r="F34" s="15" t="s">
        <v>44</v>
      </c>
      <c r="G34" s="15" t="s">
        <v>36</v>
      </c>
      <c r="H34" s="22"/>
      <c r="I34" s="4"/>
      <c r="J34" s="4"/>
    </row>
    <row r="35" spans="1:10" ht="12.75" customHeight="1" x14ac:dyDescent="0.2">
      <c r="A35" s="21"/>
      <c r="B35" s="19" t="s">
        <v>43</v>
      </c>
      <c r="C35" s="19" t="s">
        <v>42</v>
      </c>
      <c r="D35" s="19"/>
      <c r="E35" s="20">
        <v>3</v>
      </c>
      <c r="F35" s="15" t="s">
        <v>41</v>
      </c>
      <c r="G35" s="15" t="s">
        <v>40</v>
      </c>
      <c r="H35" s="19"/>
      <c r="J35" s="4"/>
    </row>
    <row r="36" spans="1:10" ht="12.75" customHeight="1" x14ac:dyDescent="0.2">
      <c r="A36" s="21"/>
      <c r="B36" s="19" t="s">
        <v>39</v>
      </c>
      <c r="C36" s="19" t="s">
        <v>38</v>
      </c>
      <c r="D36" s="19"/>
      <c r="E36" s="20">
        <v>4</v>
      </c>
      <c r="F36" s="15" t="s">
        <v>37</v>
      </c>
      <c r="G36" s="15" t="s">
        <v>36</v>
      </c>
      <c r="H36" s="19"/>
      <c r="J36" s="4"/>
    </row>
    <row r="37" spans="1:10" ht="12.75" customHeight="1" x14ac:dyDescent="0.2">
      <c r="A37" s="17"/>
      <c r="B37" t="s">
        <v>35</v>
      </c>
      <c r="C37" s="4" t="s">
        <v>32</v>
      </c>
      <c r="D37" s="18"/>
      <c r="E37" s="16">
        <v>3</v>
      </c>
      <c r="F37" s="15" t="s">
        <v>34</v>
      </c>
      <c r="G37" s="15"/>
      <c r="H37" s="4"/>
      <c r="I37" s="4"/>
    </row>
    <row r="38" spans="1:10" ht="12.75" customHeight="1" x14ac:dyDescent="0.2">
      <c r="A38" s="17"/>
      <c r="B38" s="4" t="s">
        <v>33</v>
      </c>
      <c r="C38" s="4" t="s">
        <v>32</v>
      </c>
      <c r="D38" s="18"/>
      <c r="E38" s="16">
        <v>3</v>
      </c>
      <c r="F38" s="15" t="s">
        <v>31</v>
      </c>
      <c r="G38" s="15" t="s">
        <v>27</v>
      </c>
      <c r="H38" s="4"/>
      <c r="I38" s="4"/>
    </row>
    <row r="39" spans="1:10" ht="12.75" customHeight="1" x14ac:dyDescent="0.2">
      <c r="A39" s="17"/>
      <c r="B39" s="4" t="s">
        <v>30</v>
      </c>
      <c r="C39" s="4" t="s">
        <v>29</v>
      </c>
      <c r="D39" s="18"/>
      <c r="E39" s="16">
        <v>3</v>
      </c>
      <c r="F39" s="15" t="s">
        <v>28</v>
      </c>
      <c r="G39" s="15" t="s">
        <v>27</v>
      </c>
      <c r="H39" s="4"/>
      <c r="I39" s="4"/>
    </row>
    <row r="40" spans="1:10" ht="12.75" customHeight="1" x14ac:dyDescent="0.2">
      <c r="A40" s="17"/>
      <c r="B40" s="4" t="s">
        <v>26</v>
      </c>
      <c r="C40" s="4" t="s">
        <v>25</v>
      </c>
      <c r="D40" s="18"/>
      <c r="E40" s="16">
        <v>4</v>
      </c>
      <c r="F40" s="15" t="s">
        <v>24</v>
      </c>
      <c r="G40" s="15" t="s">
        <v>23</v>
      </c>
      <c r="H40" s="4"/>
      <c r="I40" s="4"/>
    </row>
    <row r="41" spans="1:10" ht="12.75" customHeight="1" x14ac:dyDescent="0.2">
      <c r="A41" s="17"/>
      <c r="B41" t="s">
        <v>22</v>
      </c>
      <c r="C41" s="4" t="s">
        <v>21</v>
      </c>
      <c r="D41" s="18"/>
      <c r="E41" s="16">
        <v>3</v>
      </c>
      <c r="F41" s="15" t="s">
        <v>20</v>
      </c>
      <c r="G41" s="15" t="s">
        <v>19</v>
      </c>
      <c r="H41" s="4"/>
      <c r="I41" s="4"/>
    </row>
    <row r="42" spans="1:10" ht="12.75" customHeight="1" x14ac:dyDescent="0.2">
      <c r="A42" s="17"/>
      <c r="B42" t="s">
        <v>18</v>
      </c>
      <c r="C42" s="4" t="s">
        <v>17</v>
      </c>
      <c r="D42" s="4"/>
      <c r="E42" s="16">
        <v>4</v>
      </c>
      <c r="F42" s="15" t="s">
        <v>16</v>
      </c>
      <c r="G42" s="15" t="s">
        <v>15</v>
      </c>
      <c r="H42" s="4"/>
      <c r="I42" s="4"/>
    </row>
    <row r="43" spans="1:10" ht="12.75" customHeight="1" x14ac:dyDescent="0.2">
      <c r="A43" s="4"/>
      <c r="B43" s="4"/>
      <c r="C43" s="14"/>
      <c r="D43" s="13" t="s">
        <v>14</v>
      </c>
      <c r="E43" s="9">
        <f>SUM(E30:E42)</f>
        <v>33</v>
      </c>
      <c r="F43" s="4"/>
      <c r="G43" s="12" t="s">
        <v>13</v>
      </c>
      <c r="H43" s="4"/>
      <c r="I43" s="4"/>
    </row>
    <row r="44" spans="1:10" ht="12.75" customHeight="1" x14ac:dyDescent="0.2">
      <c r="A44" s="4"/>
      <c r="B44" s="4"/>
      <c r="C44" s="11"/>
      <c r="D44" s="10" t="s">
        <v>12</v>
      </c>
      <c r="E44" s="9">
        <f>SUM(E29,E43)</f>
        <v>120</v>
      </c>
      <c r="F44" s="4"/>
      <c r="G44" s="4"/>
      <c r="H44" s="4"/>
      <c r="I44" s="4"/>
    </row>
    <row r="45" spans="1:10" ht="12.75" customHeight="1" x14ac:dyDescent="0.25">
      <c r="A45" s="8" t="s">
        <v>11</v>
      </c>
      <c r="C45" s="7"/>
      <c r="D45" s="7"/>
      <c r="E45" s="6"/>
      <c r="I45" s="5" t="s">
        <v>10</v>
      </c>
    </row>
    <row r="46" spans="1:10" ht="12.75" customHeight="1" x14ac:dyDescent="0.2">
      <c r="A46" t="s">
        <v>9</v>
      </c>
      <c r="B46" s="4"/>
      <c r="C46" s="4"/>
      <c r="D46" s="4"/>
      <c r="E46" s="4" t="s">
        <v>8</v>
      </c>
      <c r="F46" s="4"/>
      <c r="G46" s="4"/>
      <c r="H46" s="4"/>
    </row>
    <row r="47" spans="1:10" ht="12.75" customHeight="1" x14ac:dyDescent="0.2">
      <c r="A47" s="4" t="s">
        <v>7</v>
      </c>
      <c r="B47" s="4"/>
      <c r="C47" s="4"/>
      <c r="D47" s="4"/>
      <c r="E47" s="4" t="s">
        <v>6</v>
      </c>
      <c r="F47" s="4"/>
      <c r="G47" s="4"/>
      <c r="H47" s="4"/>
      <c r="I47" s="4"/>
    </row>
    <row r="48" spans="1:10" ht="12.75" customHeight="1" x14ac:dyDescent="0.2">
      <c r="A48" s="4" t="s">
        <v>5</v>
      </c>
      <c r="B48" s="4"/>
      <c r="C48" s="4"/>
      <c r="D48" s="4"/>
      <c r="E48" s="4" t="s">
        <v>4</v>
      </c>
      <c r="F48" s="4"/>
      <c r="G48" s="4"/>
      <c r="H48" s="4"/>
      <c r="I48" s="4"/>
    </row>
    <row r="49" spans="1:9" ht="12.75" customHeight="1" x14ac:dyDescent="0.2">
      <c r="A49" s="4" t="s">
        <v>3</v>
      </c>
      <c r="B49" s="4"/>
      <c r="C49" s="4"/>
      <c r="D49" s="4"/>
      <c r="E49" s="4" t="s">
        <v>2</v>
      </c>
      <c r="F49" s="4"/>
      <c r="G49" s="4"/>
      <c r="H49" s="4"/>
      <c r="I49" s="4"/>
    </row>
    <row r="50" spans="1:9" ht="12.75" customHeight="1" x14ac:dyDescent="0.2">
      <c r="A50" s="3" t="s">
        <v>1</v>
      </c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2" t="s">
        <v>0</v>
      </c>
      <c r="B51" s="1"/>
      <c r="C51" s="1"/>
      <c r="D51" s="1"/>
      <c r="E51" s="1"/>
      <c r="F51" s="1"/>
      <c r="G51" s="1"/>
      <c r="H51" s="1"/>
      <c r="I51" s="1"/>
    </row>
  </sheetData>
  <hyperlinks>
    <hyperlink ref="A51" r:id="rId1" display="www.lssu.edu/regional-center" xr:uid="{BB3958AB-75F4-45BC-9D66-8932EFE4C934}"/>
  </hyperlinks>
  <printOptions horizontalCentered="1" verticalCentered="1"/>
  <pageMargins left="0.25" right="0.25" top="0.25" bottom="0.25" header="0.3" footer="0.25"/>
  <pageSetup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BA-Mgmt</vt:lpstr>
      <vt:lpstr>'BA-Mgmt'!Print_Area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2026-08-31T20:18:43Z</dcterms:created>
  <dcterms:modified xsi:type="dcterms:W3CDTF">2026-08-31T20:18:58Z</dcterms:modified>
</cp:coreProperties>
</file>